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ests Ready for ADO/Theme 2/"/>
    </mc:Choice>
  </mc:AlternateContent>
  <xr:revisionPtr revIDLastSave="6" documentId="8_{E15C9945-B48E-4BE2-A687-31111172CD01}" xr6:coauthVersionLast="47" xr6:coauthVersionMax="47" xr10:uidLastSave="{354B4C4A-1100-42B3-A042-9D4EDBE24810}"/>
  <bookViews>
    <workbookView xWindow="-110" yWindow="-110" windowWidth="19420" windowHeight="10420" firstSheet="1" xr2:uid="{47CC853F-36D9-4DD5-AC81-1857C0528936}"/>
  </bookViews>
  <sheets>
    <sheet name="Change Log" sheetId="15" r:id="rId1"/>
    <sheet name="Scenario Overview" sheetId="14" r:id="rId2"/>
    <sheet name="SIT-M-RM-COS-MissMTD-DS-TC03 " sheetId="1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D2" i="16"/>
  <c r="B2" i="16"/>
</calcChain>
</file>

<file path=xl/sharedStrings.xml><?xml version="1.0" encoding="utf-8"?>
<sst xmlns="http://schemas.openxmlformats.org/spreadsheetml/2006/main" count="956" uniqueCount="302">
  <si>
    <t>Date</t>
  </si>
  <si>
    <t>Author</t>
  </si>
  <si>
    <t>Release</t>
  </si>
  <si>
    <t>Reason for change</t>
  </si>
  <si>
    <t>Steve Evans</t>
  </si>
  <si>
    <t>ver0.7</t>
  </si>
  <si>
    <t>Test Case moved from Migration to Operations.</t>
  </si>
  <si>
    <t>Scenario ID</t>
  </si>
  <si>
    <t>MHHS-DEL3320_SITOPS_OPC09_RM</t>
  </si>
  <si>
    <t>Theme</t>
  </si>
  <si>
    <t>Reverse Migration CoS</t>
  </si>
  <si>
    <t>Scenario Title</t>
  </si>
  <si>
    <t>Reverse Migration CoS - Includes Change of Supplier and Change of Services (MS + DS) - MTDs are missing</t>
  </si>
  <si>
    <t>Description</t>
  </si>
  <si>
    <t>This is a Reverse Migration CoS Scenario.
Legacy Supplier initiates the migration of an existing MHHS compliant system to the Legacy System.
The Supplier changes - the Metering Service and Data Services will also change. This document lists the change of agents for each meter segment type. MTDs are missing.</t>
  </si>
  <si>
    <t>Functional Category</t>
  </si>
  <si>
    <t>MHHS MPAN CoS to a Supplier that is not MHHS Qualified (Legacy MPAN) -  MTDs are missing.</t>
  </si>
  <si>
    <t>Functional Area 1</t>
  </si>
  <si>
    <t>Functional Area 2</t>
  </si>
  <si>
    <t>Creator</t>
  </si>
  <si>
    <t>Ankur Pande</t>
  </si>
  <si>
    <t>Priority</t>
  </si>
  <si>
    <t>High</t>
  </si>
  <si>
    <t>Scenario size</t>
  </si>
  <si>
    <t>Large</t>
  </si>
  <si>
    <t>Design Document Ref</t>
  </si>
  <si>
    <t>Business Process</t>
  </si>
  <si>
    <t>BPM-001, BPM-002, BPM-003</t>
  </si>
  <si>
    <t>Pre-Requisites</t>
  </si>
  <si>
    <t>Note</t>
  </si>
  <si>
    <t>Test Case Variables</t>
  </si>
  <si>
    <t xml:space="preserve">
(1) Smart Meter</t>
  </si>
  <si>
    <t>Below is a list of all associated test cases to this scenario.</t>
  </si>
  <si>
    <t>No.</t>
  </si>
  <si>
    <t>Test Case Id</t>
  </si>
  <si>
    <t>Test Case Title</t>
  </si>
  <si>
    <t>Test Case Version</t>
  </si>
  <si>
    <t>Subject of Test</t>
  </si>
  <si>
    <t>Supporting Test</t>
  </si>
  <si>
    <t>TC03</t>
  </si>
  <si>
    <t>SITOPS-OPC RM MissMTD TC03</t>
  </si>
  <si>
    <t>SITOPS-OPC RM MissMTD TC03 SM</t>
  </si>
  <si>
    <t> </t>
  </si>
  <si>
    <t>Key Journey Events</t>
  </si>
  <si>
    <t>Test
Step #</t>
  </si>
  <si>
    <t>BP Step</t>
  </si>
  <si>
    <t>Service
Type</t>
  </si>
  <si>
    <t>Test Steps</t>
  </si>
  <si>
    <t>Test Description</t>
  </si>
  <si>
    <t>Service Producing Trigger</t>
  </si>
  <si>
    <t>Input/Trigger</t>
  </si>
  <si>
    <t>Service Recipient/Processor of Input/Trigger</t>
  </si>
  <si>
    <t xml:space="preserve">Traceability Requirement </t>
  </si>
  <si>
    <t>Message Input
Event Code</t>
  </si>
  <si>
    <t>Evidence
Required?</t>
  </si>
  <si>
    <t>Key Validation &amp; Test Evidence</t>
  </si>
  <si>
    <t>SIT-M-RM-COS-MS-DS-TC03 Smart</t>
  </si>
  <si>
    <t>Change of Supply - Start</t>
  </si>
  <si>
    <t>BP001</t>
  </si>
  <si>
    <t>MS &amp; DS</t>
  </si>
  <si>
    <t>Initial Registration or Change of Supplier Required</t>
  </si>
  <si>
    <t>Incoming Supplier sends a Switch Request to the CSS</t>
  </si>
  <si>
    <t>SUPI</t>
  </si>
  <si>
    <t>CSS01800</t>
  </si>
  <si>
    <t>CSS</t>
  </si>
  <si>
    <t>N/A</t>
  </si>
  <si>
    <t>Y</t>
  </si>
  <si>
    <t>Evidence that SUPI generates a CSS01800; log screenshots in downstream systems.</t>
  </si>
  <si>
    <t>MPAN EES Interaction (if required)</t>
  </si>
  <si>
    <t>The CSS receives the Switch Request from the Incoming Supplier and responds to REGS</t>
  </si>
  <si>
    <t>&gt; CSS sends COS Secured notification to SUPI</t>
  </si>
  <si>
    <t>CSS sends a COS "Secure Active" notification to SUPI (Legacy)</t>
  </si>
  <si>
    <t>Suppliers will receive notification from CSS that COS has a "Secure Active" status</t>
  </si>
  <si>
    <t>CSS2370</t>
  </si>
  <si>
    <t>MHHS-BR-SU-003
MHHS-BR-SU-048</t>
  </si>
  <si>
    <t>Evidence that CSS produces a CSS2370 which is consumed by SUPI; log screenshots in downstream systems.</t>
  </si>
  <si>
    <t>&gt; CSS sends COS Secured notification to REGS</t>
  </si>
  <si>
    <t>CSS sends a COS "Secure Active" notification to REGS</t>
  </si>
  <si>
    <t>The Registration Service will receive a COS "Secure Active" notification from CSS. The Registration Service will send MHHS-IF-001 to confirm to parties the new Supplier information</t>
  </si>
  <si>
    <t>CSS2860</t>
  </si>
  <si>
    <t>REGS</t>
  </si>
  <si>
    <t>MHHS-BR-RS-007
MHHS-BR-RS-008
MHHS-BR-RS-094
MHHS-BR-RS-096</t>
  </si>
  <si>
    <t>Evidence that CSS produces a CSS2860 which is consumed by REGS; log screenshots in downstream systems.</t>
  </si>
  <si>
    <t>COS status at Pending Registration Sync</t>
  </si>
  <si>
    <t xml:space="preserve">CSS sends CSS2800 (pending Supplier request via CSS flow) to the REGS
Registration Service receives pending Supplier request via CSS flow. </t>
  </si>
  <si>
    <t>CSS2800</t>
  </si>
  <si>
    <t>MHHS-BR-RS-005</t>
  </si>
  <si>
    <t>Evidence that CSS produces a CSS2800 which is consumed by REGS; log screenshots in downstream systems.</t>
  </si>
  <si>
    <t>Check ISD for qualifications status of Supplier</t>
  </si>
  <si>
    <t>Confirm that the check returns Incoming Supplier is not MHHS qualified to initiate Reverse Migration.</t>
  </si>
  <si>
    <t>Evidence that the Incoming Supplier's status is for a non-MHHS qualified supplier.</t>
  </si>
  <si>
    <t>REGS populates the D0217 / D0260 with available data and sends it to Incoming Supplier (SUPI)</t>
  </si>
  <si>
    <t>D0217 / D0260</t>
  </si>
  <si>
    <t>MHHS-BR-RS-006
MHHS-Migration-CoS-RS-001
MHHS-Migration-CoS-RS-002
MHHS-Migration-CoS-RS-003</t>
  </si>
  <si>
    <t>Evidence that REGS produces a D0217/D0260 which are consumed by SUPI; log screenshots in downstream systems.</t>
  </si>
  <si>
    <t>New Supplier Receives Secured Active Notification</t>
  </si>
  <si>
    <t>Reverse Migration Change of Service BPM-002 / BPM-003</t>
  </si>
  <si>
    <t>Once the new Supplier receives the 'Secure Active' notification from the CSS, The New Supplier will then reverse migrate the MPAN and follow the Reverse migration change of Agent processes (note: Reverse migration can only occur via a CoS, however the CoA process diagrams are used to demonstrate the process of changing to legacy agents). This will also trigger the LDSO to Send Site Tech Details on Metering Service Request (Step 170)</t>
  </si>
  <si>
    <t>N</t>
  </si>
  <si>
    <t>Confirm Reverse Migration</t>
  </si>
  <si>
    <t>The Registration Service will send MHHS-IF-003 to inform parties that a Reverse Migration is confirmed</t>
  </si>
  <si>
    <t>IF-003</t>
  </si>
  <si>
    <t>SUPO, MDS, EES, LDSO</t>
  </si>
  <si>
    <t>[ReverseMigNotification]</t>
  </si>
  <si>
    <t>(1) Evidence that REGS produces an IF-003 which is consumed by the Outgoing Supplier, MDS, EES and LDSO.
(2) Log screenshots in downstream systems.</t>
  </si>
  <si>
    <t>Receive and Publish Reverse Migration notification</t>
  </si>
  <si>
    <t>The DIP will receive MHHS-IF003 and send PUB-003 to the Outgoing Supplier, MDS, EES and LDSO</t>
  </si>
  <si>
    <t>DIP</t>
  </si>
  <si>
    <t>PUB-003</t>
  </si>
  <si>
    <t>(1) Evidence that DIP produces a PUB-003 which is consumed by the Outgoing Supplier, MDS, EES and LDSO.
(2) Log screenshots in downstream systems.</t>
  </si>
  <si>
    <t>Receive Reverse Migration notification</t>
  </si>
  <si>
    <t>MDS will receive PUB-003 and update its records that the MPAN is in legacy settlement</t>
  </si>
  <si>
    <t>MDS</t>
  </si>
  <si>
    <t>(1) Evidence that DIP produces a PUB-003 which is consumed by the MDS
(2) Log screenshots in downstream systems.</t>
  </si>
  <si>
    <t>LDSO will receive PUB-003 and update its records that the MPAN is in legacy DUoS Billing</t>
  </si>
  <si>
    <t>LDSO</t>
  </si>
  <si>
    <t>(1) Evidence that DIP produces a PUB-003 which is consumed by the LDSO
(2) Log screenshots in downstream systems.</t>
  </si>
  <si>
    <t xml:space="preserve">EES will receive PUB-003 and update its records that the MPAN has reverse migrated
Note: The EES will need to set a status that the MPAN has reverted to Legacy arrangements. Parties should be able to enquire via the portal and the API and see this status. </t>
  </si>
  <si>
    <t>EES</t>
  </si>
  <si>
    <t>(1) Evidence that DIP produces a PUB-003 which is consumed by the EES
(2) Log screenshots in downstream systems.</t>
  </si>
  <si>
    <t>Outgoing Supplier will receive PUB-003 and update its records that the MPAN has reverse migrated</t>
  </si>
  <si>
    <t>SUPO</t>
  </si>
  <si>
    <t>(1) Evidence that DIP produces a PUB-003 which is consumed by the SUPO
(2) Log screenshots in downstream systems.</t>
  </si>
  <si>
    <t>Setup Appointments</t>
  </si>
  <si>
    <t>BPM-002</t>
  </si>
  <si>
    <t>MS</t>
  </si>
  <si>
    <t>Appoint Legacy Agents
- Send Notification of Meter Operator or Data Collector Appointment and Terms</t>
  </si>
  <si>
    <t>The Supplier will send an appointment notification to the Incoming MOP via a D0155.
A specific value is used in the 'Contract Reference' data field to indicate that a Reverse Migration is occurring.</t>
  </si>
  <si>
    <t>D0155</t>
  </si>
  <si>
    <t>Incoming MOP</t>
  </si>
  <si>
    <t>MHHS-RMigration-CoA(MS)-SUP-001</t>
  </si>
  <si>
    <t>(1) Evidence that Incoming Supplier produces a D0155 which is consumed by Incoming MOP.
(2) Log screenshots in downstream systems.</t>
  </si>
  <si>
    <t>BPM-003</t>
  </si>
  <si>
    <t>DS</t>
  </si>
  <si>
    <t>Appoint Legacy Agents</t>
  </si>
  <si>
    <t>The Supplier will send an appointment notification to the new DC via a D0155. Will use a specific value in the 'Contract Reference' data field to indicate a Reverse Migration is occurring.</t>
  </si>
  <si>
    <t>Incoming DC</t>
  </si>
  <si>
    <t>MHHS-RMigration-CoA(DS)-SUP-001</t>
  </si>
  <si>
    <t>(1) Evidence that Incoming Supplier produces a D0055 which is consumed by Incoming DC.
(2) Log screenshots in downstream systems.</t>
  </si>
  <si>
    <t>Accept Appointments</t>
  </si>
  <si>
    <t>Accept Appointment
- Agreement of Contractual Terms</t>
  </si>
  <si>
    <t>The Incoming MOP will accept the appointment and share a D0011 with the Incoming Supplier.</t>
  </si>
  <si>
    <t>D0011</t>
  </si>
  <si>
    <t>MHHS-RMigration-CoA(MS)-MOP-002</t>
  </si>
  <si>
    <t>(1) Evidence that Incoming MOP stub produces a D0011 which is consumed by Incoming Supplier.
(2) Log screenshots in downstream systems.</t>
  </si>
  <si>
    <t>Accept Appointment</t>
  </si>
  <si>
    <t>The incoming DC will accept the appointment and share a D0011 with the incoming Supplier.</t>
  </si>
  <si>
    <t>D011</t>
  </si>
  <si>
    <t>MHHS-RMigration-CoA(DS)-DC-004</t>
  </si>
  <si>
    <t>(1) Evidence that Incoming DC stub produces a D0011 which is consumed by Incoming Supplier.
(2) Log screenshots in downstream systems.</t>
  </si>
  <si>
    <t>Update Agent Appointment</t>
  </si>
  <si>
    <t>Update agent appointment and settlement details
- Update Registration Details</t>
  </si>
  <si>
    <t>The Incoming Supplier will update the agent appointment and settlement details via a D0205 to the Registration Service.</t>
  </si>
  <si>
    <t>D0205</t>
  </si>
  <si>
    <t>MHHS-RMigration-CoA(MS)-SUP-002</t>
  </si>
  <si>
    <t>(1) Evidence that Incoming MOP produces a D0205 which is consumed by Registration Service.
(2) Log screenshots in downstream systems.</t>
  </si>
  <si>
    <t>The Registration Service will wait for the CSS Daily Batch</t>
  </si>
  <si>
    <t>MHHS-RMigration-CoA(MS)-RS-004</t>
  </si>
  <si>
    <t>Update Agent appointment and settlement details</t>
  </si>
  <si>
    <t>The incoming Supplier will update the Agent appointment and settlement details via a D0205 to the Registration Service.</t>
  </si>
  <si>
    <t>MHHS-RMigration-CoA(DS)-SUP-002</t>
  </si>
  <si>
    <t>(1) Evidence that Incoming Supplier produces a D0205 which is consumed by REGS.
(2) Log screenshots in downstream systems.</t>
  </si>
  <si>
    <t>Update Agent appointment and settlement detailsUpdate agent appointment and settlement details</t>
  </si>
  <si>
    <t>The Registration Service will use this D0205 to update the Agent appointment and settlement details.</t>
  </si>
  <si>
    <t>MHHS-RMigration-CoA(DS)-RS-003
MHHS-RMigration-CoA(DS)-RS-004</t>
  </si>
  <si>
    <t>REGS sends D0209 with Incoming DA</t>
  </si>
  <si>
    <t>D0209</t>
  </si>
  <si>
    <t>Incoming DA</t>
  </si>
  <si>
    <t>Evidence that the REGS sends a D0209 to the Incoming DA and it gets consumed.</t>
  </si>
  <si>
    <t>BP003A
CSS/DCC Update Steps</t>
  </si>
  <si>
    <t>BP003A</t>
  </si>
  <si>
    <t>BP003A - CSS/DCC Update Steps</t>
  </si>
  <si>
    <t>The Registration Service may need to update CSS or DCC with the MDR details.</t>
  </si>
  <si>
    <t>Not Applicable</t>
  </si>
  <si>
    <t xml:space="preserve">REGS sends a MDR de-appointment </t>
  </si>
  <si>
    <t>CSS0200</t>
  </si>
  <si>
    <t>REGS sends a MS change request</t>
  </si>
  <si>
    <t>CSS Updates internal records</t>
  </si>
  <si>
    <t>CSS will update their internal records</t>
  </si>
  <si>
    <t>CSS Updates DCC</t>
  </si>
  <si>
    <t>CSS will update the DCC with the amended Service provider details</t>
  </si>
  <si>
    <t>DCC</t>
  </si>
  <si>
    <t>DCC Receives Update from CSS</t>
  </si>
  <si>
    <t>DCC will receive from the CSS with the amended Service provider details</t>
  </si>
  <si>
    <t>[DCC-MDROutcome]</t>
  </si>
  <si>
    <t>DCC Updates MDR Access Control Register</t>
  </si>
  <si>
    <t>DCC will update their systems to reflect the access control register</t>
  </si>
  <si>
    <t>Forward DCC Response to Registrations</t>
  </si>
  <si>
    <t xml:space="preserve">DCC sends CSS0200 to CSS to confirm update and CSS will update the  Registration Service </t>
  </si>
  <si>
    <t xml:space="preserve">CSS Response </t>
  </si>
  <si>
    <t>CSS will issue DCC response to the Registration Service</t>
  </si>
  <si>
    <t>MHHS-BR-RS-079</t>
  </si>
  <si>
    <t>Issue Deappointment &amp; Reverse Migration Process</t>
  </si>
  <si>
    <t>Issue MS Reverse Migration De-Appointment Notification to Outgoing MS</t>
  </si>
  <si>
    <t xml:space="preserve">An IF-003 will be sent to the DIP which informs that the MS is being de-appointed. </t>
  </si>
  <si>
    <t>MHHS-RMigration-CoA(MS)-RS-001
MHHS-RMigration-CoA(MS)-RS-005
MHHS-RMigration-CoA(MS)-SUP-004
MHHS-RMigration-CoA(MS)-MOP-003
MHHS-RMigration-CoA(MS)-MS-003
MHHS-RMigration-CoA(MS)-RS-007</t>
  </si>
  <si>
    <t>[MSDeAppRM]</t>
  </si>
  <si>
    <t>http 201 response from DIP</t>
  </si>
  <si>
    <t>Publish MS Reverse Migration De-Appointment Notification</t>
  </si>
  <si>
    <t>The DIP will publish the PUB-003 to the outgoing MS, the outgoing Supplier, and the EES</t>
  </si>
  <si>
    <t>SMSO
SUPO
EES</t>
  </si>
  <si>
    <t>MHHS-RMigration-CoA(MS)-ECS-001</t>
  </si>
  <si>
    <t>(1) Evidence that DIP produces a PUB-003 which is consumed by Outgoing Metering Service, Outgoing Supplier, and EES.
(2) Log screenshots in downstream systems.</t>
  </si>
  <si>
    <t>Issue DS Reverse Migration De-Appointment Notification</t>
  </si>
  <si>
    <t xml:space="preserve">An IF-003 will be sent to the DIP which informs that the DS is being de-appointed. </t>
  </si>
  <si>
    <t>MHHS-RMigration-CoA(DS)-RS-005
MHHS-RMigration-CoA(DS)-RS-007</t>
  </si>
  <si>
    <t>[DSDeAppRM]</t>
  </si>
  <si>
    <t>Publish DS Reverse Migration De-Appointment Notification</t>
  </si>
  <si>
    <t>The DIP will publish the PUB-003 to the outgoing DS, the outgoing Supplier, MDS and the EES.</t>
  </si>
  <si>
    <t>SDSO
SUPO
EES
MDS</t>
  </si>
  <si>
    <t>MHHS-RMigration-CoA(DS)-ECS-001</t>
  </si>
  <si>
    <t>(1) Evidence that DIP produces a PUB-003 which is consumed by Outgoing Data Service, SUPO, MDS and EES.
(2) Log screenshots in downstream systems.</t>
  </si>
  <si>
    <t>EES - Close out MHHS Arrangement</t>
  </si>
  <si>
    <t>Process MS Reverse Migration De-Appointment Notification</t>
  </si>
  <si>
    <t>The EES will process the Reverse Migration De-Appointment Notification</t>
  </si>
  <si>
    <t>MHHS-RMigration-CoA(MS)-EES-001
MHHS-RMigration-CoA(MS)-EES-002</t>
  </si>
  <si>
    <t>(1) Evidence that DIP produces a PUB-003 which is consumed by EES.
(2) Log screenshots in downstream systems.</t>
  </si>
  <si>
    <t>Process DS Reverse Migration De-Appointment Notification</t>
  </si>
  <si>
    <t>MHHS-RMigration-CoA(DS)-EES-001
MHHS-RMigration-CoA(DS)-EES-002</t>
  </si>
  <si>
    <t>MDS - Close out MHHS Arrangement</t>
  </si>
  <si>
    <t>Process Reverse Migration De-Appointment Notification</t>
  </si>
  <si>
    <r>
      <t xml:space="preserve">The </t>
    </r>
    <r>
      <rPr>
        <strike/>
        <sz val="10"/>
        <color rgb="FF00B050"/>
        <rFont val="Calibri"/>
      </rPr>
      <t>LDSO</t>
    </r>
    <r>
      <rPr>
        <sz val="10"/>
        <color rgb="FF00B050"/>
        <rFont val="Calibri"/>
      </rPr>
      <t xml:space="preserve"> MDS will process the Reverse Migration De-Appointment Notification</t>
    </r>
  </si>
  <si>
    <t>(1) Evidence that DIP produces a PUB-003 which is consumed by MDS.
(2) Log screenshots in downstream systems.</t>
  </si>
  <si>
    <t>Outgoing Supplier Processes Reverse Migration &amp; De-Appointment Notification</t>
  </si>
  <si>
    <t>The outgoing Supplier will process the Reverse Migration De-Appointment Notification</t>
  </si>
  <si>
    <t>MHHS-RMigration-CoA(MS)-SUP-003</t>
  </si>
  <si>
    <t>(1) Evidence that DIP produces a PUB-003 which is consumed by SUPO.
(2) Log screenshots in downstream systems.</t>
  </si>
  <si>
    <t>MHHS-RMigration-CoA(DS)-SUP-004</t>
  </si>
  <si>
    <t>Attempt to Gather Smart Reads</t>
  </si>
  <si>
    <t>The outgoing Supplier will attempt to gather Smart Reads</t>
  </si>
  <si>
    <t>Outgoing Metering &amp; Data Services Process Reverse Migration &amp; De-Appointment Notification</t>
  </si>
  <si>
    <t>The outgoing MS will process the Reverse Migration De-Appointment Notification</t>
  </si>
  <si>
    <t>SMSO</t>
  </si>
  <si>
    <t>(1) Evidence that DIP produces a PUB-003 which is consumed by Outgoing Metering Service.
(2) Log screenshots in downstream systems.</t>
  </si>
  <si>
    <t>The outgoing DS will process the Reverse Migration De-Appointment Notification</t>
  </si>
  <si>
    <t>SDSO</t>
  </si>
  <si>
    <r>
      <t xml:space="preserve">(1) Evidence that DIP produces a PUB-003 which is consumed by Outgoing </t>
    </r>
    <r>
      <rPr>
        <sz val="10"/>
        <color rgb="FFFF0000"/>
        <rFont val="Calibri"/>
      </rPr>
      <t xml:space="preserve">Data </t>
    </r>
    <r>
      <rPr>
        <strike/>
        <sz val="10"/>
        <color rgb="FFFF0000"/>
        <rFont val="Calibri"/>
      </rPr>
      <t>Metering</t>
    </r>
    <r>
      <rPr>
        <sz val="10"/>
        <color rgb="FF00B050"/>
        <rFont val="Calibri"/>
      </rPr>
      <t xml:space="preserve"> Service.
(2) Log screenshots in downstream systems.</t>
    </r>
  </si>
  <si>
    <t>Receive &amp; issue MTDs</t>
  </si>
  <si>
    <t>1014
(160)</t>
  </si>
  <si>
    <t>Receive MTDs and determine Meter Type</t>
  </si>
  <si>
    <t>NA</t>
  </si>
  <si>
    <t>MHHS-RMigration-CoA(MS)-MS-002</t>
  </si>
  <si>
    <t>(1) Evidence that SMSO produces a D0149/D0150 which is consumed by New MOP.
(2) Log screenshots in downstream systems.</t>
  </si>
  <si>
    <t>Check EES or IF-036 to validate that the meters are installed on the MPAN</t>
  </si>
  <si>
    <t>For meters recorded in EES or REGS, the MOP should contact the MS and request that the MTDs are correctly sent</t>
  </si>
  <si>
    <t>For meters recorded in EES or REGS, the MS/MOP should contact their counterparty and request that the MTDs are correctly sent</t>
  </si>
  <si>
    <t>Send "skeleton" D0150 for Smart Meters
Non Half-hourly Meter Technical Details</t>
  </si>
  <si>
    <t xml:space="preserve">A 'Skeleton' D0150 will be sent by the outgoing MS to the incoming MOP and the incoming Supplier for Smart Meters.
In this case a 'Skeleton' D0150 means that only the mandatory fields need to be populated. </t>
  </si>
  <si>
    <t>Skeleton D0150</t>
  </si>
  <si>
    <t>Incoming MOP
SUPI</t>
  </si>
  <si>
    <t>MHHS-RMigration-CoA(MS)-MS-001</t>
  </si>
  <si>
    <t>(1) Evidence that Existing Metering Service produces a D0150 which is consumed by Incoming MOP and Incoming Supplier.
(2) Log screenshots in downstream systems.</t>
  </si>
  <si>
    <t>Receive D0150 and Send Smart meter configuration details</t>
  </si>
  <si>
    <t>The incoming Supplier will receive the 'Skeleton' D0150 from the outgoing MS and share the Smart Meter Configuration details with the incoming MOP via a D0367</t>
  </si>
  <si>
    <t>D0367</t>
  </si>
  <si>
    <t>(1) Evidence that Existing Metering Service produces a D0367 which is consumed by Incoming MOP.
(2) Log screenshots in downstream systems.</t>
  </si>
  <si>
    <t>1019
(175)</t>
  </si>
  <si>
    <t>Receive MTDs</t>
  </si>
  <si>
    <t>The incoming MOP will receive Meter technical details from the existing Metering Service via data flows.</t>
  </si>
  <si>
    <t>(1) Evidence that Existing Metering Service produces a "skeleton" D0150 which is consumed by Incoming MOP.
(2) Log screenshots in downstream systems.</t>
  </si>
  <si>
    <t>1015 (160)</t>
  </si>
  <si>
    <t>Issue MTD to Incoming DC</t>
  </si>
  <si>
    <t>The incoming MOP will send the meter technical details to the incoming DC.
Smart Metering Services will send D0150 &amp; D0149.</t>
  </si>
  <si>
    <t>1016 (161)</t>
  </si>
  <si>
    <t>Receive MTDs and manage any discrepancies</t>
  </si>
  <si>
    <t>The incoming DC to receive MTDs from the incoming MOP via a D0149/D0150 and manage any discrepancies if required.</t>
  </si>
  <si>
    <t>D0149/D0150</t>
  </si>
  <si>
    <t>(1) Evidence that Incoming MOP stub produces a D0149/D0150 which is consumed by Incoming DC.
(2) Log screenshots in downstream systems.</t>
  </si>
  <si>
    <t>Gather Smart Reads</t>
  </si>
  <si>
    <t>The outgoing DS will attempt to gather Smart Reads</t>
  </si>
  <si>
    <t>Issue Daily Read Log Reading</t>
  </si>
  <si>
    <t>The outgoing DS will send the daily read log reading via an IF-041 to the DIP</t>
  </si>
  <si>
    <t>IF-041</t>
  </si>
  <si>
    <t>[ReadingCOS]</t>
  </si>
  <si>
    <t>Issue PUB-041</t>
  </si>
  <si>
    <t>The DIP will share the read log with the outgoing Supplier via a PUB-041</t>
  </si>
  <si>
    <t>PUB-041</t>
  </si>
  <si>
    <t>(1) Evidence that DIP produces a PUB-041 which is consumed by Outgoing Supplier.
(2) Log screenshots in downstream systems.</t>
  </si>
  <si>
    <t>LDSO receives Register Reads</t>
  </si>
  <si>
    <t>Receive Register Reads</t>
  </si>
  <si>
    <t>The LDSO will receive Register Reads via a PUB-41</t>
  </si>
  <si>
    <t>(1) Evidence that DIP produces a PUB-041 which is consumed by LDSO.
(2) Log screenshots in downstream systems.</t>
  </si>
  <si>
    <t>Outgoing Supplier receives Register Reads</t>
  </si>
  <si>
    <t>The outgoing Supplier will then receive the Register reads from the DIP</t>
  </si>
  <si>
    <t>Compare and validate actuals</t>
  </si>
  <si>
    <t>The outgoing Supplier will then validate the actual reads</t>
  </si>
  <si>
    <t>Issue cumulative read to new Supplier</t>
  </si>
  <si>
    <t>The outgoing Supplier will then issue the cumulative read to the incoming Supplier via a D0010</t>
  </si>
  <si>
    <t>D0010</t>
  </si>
  <si>
    <t>MHHS-RMigration-CoA(DS)-SUP-008</t>
  </si>
  <si>
    <t>(1) Evidence that Outgoing Supplier produces a D0010 which is consumed by Incoming Supplier.
(2) Log screenshots in downstream systems.</t>
  </si>
  <si>
    <t>Receive Cumulative Readings</t>
  </si>
  <si>
    <t>The incoming Supplier will then receive the cumulative readings and share them with the incoming DC via a D0010</t>
  </si>
  <si>
    <t>MHHS-RMigration-CoA(DS)-DC-003
MHHS-RMigration-CoA(DS)-SUP-009</t>
  </si>
  <si>
    <t>(1) Evidence that Incoming Supplier produces a D0010 which is consumed by Incoming DC.
(2) Log screenshots in downstream systems.</t>
  </si>
  <si>
    <t>Receive Time of use Register Reads</t>
  </si>
  <si>
    <t>The incoming DC will then receive the time of use register read from the incoming Supplier</t>
  </si>
  <si>
    <t>END POINT FOR THIS LOGIC THREAD</t>
  </si>
  <si>
    <t>Attempt to Gather Smart Reads after Supply Start</t>
  </si>
  <si>
    <t>Start Point - Following SSD</t>
  </si>
  <si>
    <t>This start point is following the supply start date</t>
  </si>
  <si>
    <t>The incoming Supplier will attempt to gather Smart Reads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</si>
</sst>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Aptos Narrow"/>
      <family val="2"/>
      <scheme val="minor"/>
    </font>
    <font>
      <sz val="11"/>
      <color theme="1"/>
      <name val="Aptos Narrow"/>
      <family val="2"/>
      <scheme val="minor"/>
    </font>
    <font>
      <sz val="11"/>
      <color theme="0"/>
      <name val="Aptos Narrow"/>
      <family val="2"/>
      <scheme val="minor"/>
    </font>
    <font>
      <sz val="10"/>
      <color rgb="FF0F2147"/>
      <name val="Calibri"/>
      <family val="2"/>
    </font>
    <font>
      <sz val="10"/>
      <color theme="0"/>
      <name val="Calibri"/>
      <family val="2"/>
    </font>
    <font>
      <sz val="10"/>
      <color rgb="FF000000"/>
      <name val="Calibri"/>
      <family val="2"/>
    </font>
    <font>
      <sz val="10"/>
      <name val="Calibri"/>
      <family val="2"/>
    </font>
    <font>
      <sz val="10"/>
      <color rgb="FF00B050"/>
      <name val="Calibri"/>
      <family val="2"/>
    </font>
    <font>
      <sz val="10"/>
      <color rgb="FFFF0000"/>
      <name val="Calibri"/>
      <family val="2"/>
    </font>
    <font>
      <sz val="10"/>
      <color rgb="FFFFFFFF"/>
      <name val="Calibri"/>
      <family val="2"/>
    </font>
    <font>
      <sz val="10"/>
      <color theme="1"/>
      <name val="Calibri"/>
      <family val="2"/>
    </font>
    <font>
      <sz val="10"/>
      <color rgb="FF003300"/>
      <name val="Calibri"/>
      <family val="2"/>
    </font>
    <font>
      <b/>
      <sz val="10"/>
      <color rgb="FF00B050"/>
      <name val="Calibri"/>
      <family val="2"/>
    </font>
    <font>
      <b/>
      <sz val="10"/>
      <name val="Calibri"/>
      <family val="2"/>
    </font>
    <font>
      <u/>
      <sz val="10"/>
      <color theme="10"/>
      <name val="Calibri"/>
      <family val="2"/>
    </font>
    <font>
      <b/>
      <sz val="10"/>
      <color rgb="FF0F2147"/>
      <name val="Calibri"/>
      <family val="2"/>
    </font>
    <font>
      <sz val="10"/>
      <color rgb="FF000000"/>
      <name val="Calibri"/>
    </font>
    <font>
      <sz val="10"/>
      <color rgb="FF444444"/>
      <name val="Calibri"/>
      <family val="2"/>
    </font>
    <font>
      <sz val="10"/>
      <color rgb="FF00B050"/>
      <name val="Calibri"/>
    </font>
    <font>
      <b/>
      <sz val="10"/>
      <color rgb="FF000000"/>
      <name val="Calibri"/>
    </font>
    <font>
      <strike/>
      <sz val="10"/>
      <color rgb="FF00B050"/>
      <name val="Calibri"/>
    </font>
    <font>
      <sz val="10"/>
      <color rgb="FFFF0000"/>
      <name val="Calibri"/>
    </font>
    <font>
      <strike/>
      <sz val="10"/>
      <color rgb="FFFF0000"/>
      <name val="Calibri"/>
    </font>
  </fonts>
  <fills count="10">
    <fill>
      <patternFill patternType="none"/>
    </fill>
    <fill>
      <patternFill patternType="gray125"/>
    </fill>
    <fill>
      <patternFill patternType="solid">
        <fgColor theme="4"/>
      </patternFill>
    </fill>
    <fill>
      <patternFill patternType="solid">
        <fgColor rgb="FF0F2147"/>
        <bgColor rgb="FF000000"/>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
      <patternFill patternType="solid">
        <fgColor rgb="FFE2EFDA"/>
        <bgColor rgb="FF000000"/>
      </patternFill>
    </fill>
    <fill>
      <patternFill patternType="solid">
        <fgColor rgb="FFFADFDC"/>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2"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cellStyleXfs>
  <cellXfs count="99">
    <xf numFmtId="0" fontId="0" fillId="0" borderId="0" xfId="0"/>
    <xf numFmtId="0" fontId="6" fillId="4" borderId="0" xfId="2" applyFont="1" applyFill="1" applyAlignment="1">
      <alignment vertical="center" wrapText="1"/>
    </xf>
    <xf numFmtId="0" fontId="5" fillId="4" borderId="0" xfId="2" applyFont="1" applyFill="1" applyAlignment="1">
      <alignment horizontal="center" vertical="center" wrapText="1"/>
    </xf>
    <xf numFmtId="0" fontId="6" fillId="4" borderId="0" xfId="2" applyFont="1" applyFill="1" applyAlignment="1">
      <alignment vertical="center"/>
    </xf>
    <xf numFmtId="0" fontId="10" fillId="4" borderId="0" xfId="2" applyFont="1" applyFill="1" applyAlignment="1">
      <alignment vertical="center"/>
    </xf>
    <xf numFmtId="0" fontId="6" fillId="4" borderId="0" xfId="2" applyFont="1" applyFill="1" applyAlignment="1">
      <alignment horizontal="left" vertical="center"/>
    </xf>
    <xf numFmtId="0" fontId="10" fillId="4" borderId="0" xfId="2" applyFont="1" applyFill="1" applyAlignment="1">
      <alignment horizontal="center" vertical="center"/>
    </xf>
    <xf numFmtId="0" fontId="6" fillId="4" borderId="0" xfId="2" applyFont="1" applyFill="1" applyAlignment="1">
      <alignment horizontal="center" vertical="center" wrapText="1"/>
    </xf>
    <xf numFmtId="0" fontId="10" fillId="4" borderId="0" xfId="2" applyFont="1" applyFill="1" applyAlignment="1">
      <alignment horizontal="left" vertical="center" wrapText="1"/>
    </xf>
    <xf numFmtId="0" fontId="10" fillId="4" borderId="0" xfId="2" applyFont="1" applyFill="1" applyAlignment="1">
      <alignment horizontal="center" vertical="center" wrapText="1"/>
    </xf>
    <xf numFmtId="0" fontId="10" fillId="4" borderId="0" xfId="7" applyFont="1" applyFill="1" applyAlignment="1">
      <alignment horizontal="center" vertical="center" wrapText="1"/>
    </xf>
    <xf numFmtId="0" fontId="6" fillId="5" borderId="1" xfId="7"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1" xfId="8" applyFont="1" applyFill="1" applyBorder="1" applyAlignment="1">
      <alignment horizontal="center" vertical="center" wrapText="1"/>
    </xf>
    <xf numFmtId="0" fontId="6" fillId="5" borderId="1" xfId="0" quotePrefix="1" applyFont="1" applyFill="1" applyBorder="1" applyAlignment="1">
      <alignment horizontal="center" vertical="center" wrapText="1"/>
    </xf>
    <xf numFmtId="0" fontId="5" fillId="4" borderId="0" xfId="2" applyFont="1" applyFill="1" applyAlignment="1">
      <alignment horizontal="center" vertical="center"/>
    </xf>
    <xf numFmtId="0" fontId="5" fillId="4" borderId="0" xfId="7" applyFont="1" applyFill="1" applyAlignment="1">
      <alignment horizontal="center" vertical="center" wrapText="1"/>
    </xf>
    <xf numFmtId="0" fontId="5" fillId="4" borderId="0" xfId="2" applyFont="1" applyFill="1" applyAlignment="1">
      <alignment vertical="center"/>
    </xf>
    <xf numFmtId="0" fontId="15" fillId="0" borderId="1" xfId="0" applyFont="1" applyBorder="1" applyAlignment="1">
      <alignment horizontal="left"/>
    </xf>
    <xf numFmtId="0" fontId="15" fillId="0" borderId="1" xfId="0" applyFont="1" applyBorder="1"/>
    <xf numFmtId="15" fontId="6" fillId="0" borderId="1" xfId="0" applyNumberFormat="1" applyFont="1" applyBorder="1" applyAlignment="1">
      <alignment horizontal="left"/>
    </xf>
    <xf numFmtId="0" fontId="6" fillId="0" borderId="1" xfId="0" applyFont="1" applyBorder="1"/>
    <xf numFmtId="0" fontId="6" fillId="0" borderId="1" xfId="0" applyFont="1" applyBorder="1" applyAlignment="1">
      <alignment wrapText="1"/>
    </xf>
    <xf numFmtId="0" fontId="0" fillId="0" borderId="1" xfId="0" applyBorder="1"/>
    <xf numFmtId="0" fontId="4" fillId="2" borderId="1" xfId="1" applyFont="1" applyBorder="1" applyAlignment="1">
      <alignment vertical="center"/>
    </xf>
    <xf numFmtId="14" fontId="0" fillId="0" borderId="1" xfId="0" applyNumberFormat="1" applyBorder="1"/>
    <xf numFmtId="0" fontId="3" fillId="0" borderId="0" xfId="0" applyFont="1"/>
    <xf numFmtId="0" fontId="5" fillId="6" borderId="0" xfId="0" applyFont="1" applyFill="1" applyAlignment="1">
      <alignment wrapText="1"/>
    </xf>
    <xf numFmtId="0" fontId="9" fillId="3" borderId="1" xfId="0" applyFont="1" applyFill="1" applyBorder="1" applyAlignment="1">
      <alignment wrapText="1"/>
    </xf>
    <xf numFmtId="0" fontId="9" fillId="3" borderId="3" xfId="0" applyFont="1" applyFill="1" applyBorder="1" applyAlignment="1">
      <alignment wrapText="1"/>
    </xf>
    <xf numFmtId="0" fontId="9" fillId="6" borderId="0" xfId="0" applyFont="1" applyFill="1" applyAlignment="1">
      <alignment wrapText="1"/>
    </xf>
    <xf numFmtId="0" fontId="3" fillId="6" borderId="0" xfId="0" applyFont="1" applyFill="1"/>
    <xf numFmtId="0" fontId="16" fillId="6" borderId="4" xfId="0" applyFont="1" applyFill="1" applyBorder="1" applyAlignment="1">
      <alignment wrapText="1"/>
    </xf>
    <xf numFmtId="0" fontId="3" fillId="6" borderId="8" xfId="0" applyFont="1" applyFill="1" applyBorder="1" applyAlignment="1">
      <alignment wrapText="1"/>
    </xf>
    <xf numFmtId="0" fontId="11" fillId="6" borderId="8" xfId="0" applyFont="1" applyFill="1" applyBorder="1"/>
    <xf numFmtId="0" fontId="6" fillId="0" borderId="8" xfId="0" applyFont="1" applyBorder="1" applyAlignment="1">
      <alignment wrapText="1"/>
    </xf>
    <xf numFmtId="0" fontId="5" fillId="0" borderId="8" xfId="0" applyFont="1" applyBorder="1"/>
    <xf numFmtId="0" fontId="5" fillId="7" borderId="8" xfId="0" applyFont="1" applyFill="1" applyBorder="1" applyAlignment="1">
      <alignment wrapText="1"/>
    </xf>
    <xf numFmtId="0" fontId="5" fillId="0" borderId="8" xfId="0" applyFont="1" applyBorder="1" applyAlignment="1">
      <alignment wrapText="1"/>
    </xf>
    <xf numFmtId="0" fontId="8" fillId="0" borderId="8" xfId="0" applyFont="1" applyBorder="1" applyAlignment="1">
      <alignment wrapText="1"/>
    </xf>
    <xf numFmtId="0" fontId="3" fillId="6" borderId="0" xfId="0" applyFont="1" applyFill="1" applyAlignment="1">
      <alignment wrapText="1"/>
    </xf>
    <xf numFmtId="0" fontId="11" fillId="6" borderId="4" xfId="0" applyFont="1" applyFill="1" applyBorder="1"/>
    <xf numFmtId="0" fontId="16" fillId="0" borderId="8" xfId="0" applyFont="1" applyBorder="1" applyAlignment="1">
      <alignment wrapText="1"/>
    </xf>
    <xf numFmtId="0" fontId="5" fillId="0" borderId="1" xfId="0" applyFont="1" applyBorder="1" applyAlignment="1">
      <alignment wrapText="1"/>
    </xf>
    <xf numFmtId="0" fontId="5" fillId="0" borderId="4" xfId="0" applyFont="1" applyBorder="1" applyAlignment="1">
      <alignment wrapText="1"/>
    </xf>
    <xf numFmtId="0" fontId="17" fillId="0" borderId="8" xfId="0" applyFont="1" applyBorder="1"/>
    <xf numFmtId="0" fontId="5" fillId="6" borderId="0" xfId="0" applyFont="1" applyFill="1"/>
    <xf numFmtId="0" fontId="5" fillId="0" borderId="0" xfId="0" applyFont="1" applyAlignment="1">
      <alignment wrapText="1"/>
    </xf>
    <xf numFmtId="0" fontId="16" fillId="6" borderId="8" xfId="0" applyFont="1" applyFill="1" applyBorder="1" applyAlignment="1">
      <alignment wrapText="1"/>
    </xf>
    <xf numFmtId="0" fontId="5" fillId="6" borderId="8" xfId="0" applyFont="1" applyFill="1" applyBorder="1" applyAlignment="1">
      <alignment wrapText="1"/>
    </xf>
    <xf numFmtId="0" fontId="7" fillId="6" borderId="1" xfId="0" applyFont="1" applyFill="1" applyBorder="1" applyAlignment="1">
      <alignment wrapText="1"/>
    </xf>
    <xf numFmtId="0" fontId="7" fillId="0" borderId="8" xfId="0" applyFont="1" applyBorder="1" applyAlignment="1">
      <alignment wrapText="1"/>
    </xf>
    <xf numFmtId="0" fontId="7" fillId="0" borderId="8" xfId="0" applyFont="1" applyBorder="1"/>
    <xf numFmtId="0" fontId="7" fillId="7" borderId="8" xfId="0" applyFont="1" applyFill="1" applyBorder="1" applyAlignment="1">
      <alignment wrapText="1"/>
    </xf>
    <xf numFmtId="0" fontId="7" fillId="6" borderId="8" xfId="0" applyFont="1" applyFill="1" applyBorder="1" applyAlignment="1">
      <alignment wrapText="1"/>
    </xf>
    <xf numFmtId="0" fontId="18" fillId="0" borderId="8" xfId="0" applyFont="1" applyBorder="1" applyAlignment="1">
      <alignment wrapText="1"/>
    </xf>
    <xf numFmtId="0" fontId="7" fillId="0" borderId="1" xfId="0" applyFont="1" applyBorder="1" applyAlignment="1">
      <alignment wrapText="1"/>
    </xf>
    <xf numFmtId="0" fontId="7" fillId="0" borderId="9" xfId="0" applyFont="1" applyBorder="1" applyAlignment="1">
      <alignment wrapText="1"/>
    </xf>
    <xf numFmtId="0" fontId="7" fillId="8" borderId="9" xfId="0" applyFont="1" applyFill="1" applyBorder="1" applyAlignment="1">
      <alignment wrapText="1"/>
    </xf>
    <xf numFmtId="0" fontId="8" fillId="0" borderId="9" xfId="0" applyFont="1" applyBorder="1" applyAlignment="1">
      <alignment wrapText="1"/>
    </xf>
    <xf numFmtId="0" fontId="7" fillId="6" borderId="9" xfId="0" applyFont="1" applyFill="1" applyBorder="1" applyAlignment="1">
      <alignment wrapText="1"/>
    </xf>
    <xf numFmtId="0" fontId="7" fillId="0" borderId="0" xfId="0" applyFont="1"/>
    <xf numFmtId="0" fontId="7" fillId="0" borderId="0" xfId="0" applyFont="1" applyAlignment="1">
      <alignment wrapText="1"/>
    </xf>
    <xf numFmtId="0" fontId="7" fillId="0" borderId="6" xfId="0" applyFont="1" applyBorder="1" applyAlignment="1">
      <alignment wrapText="1"/>
    </xf>
    <xf numFmtId="0" fontId="7" fillId="9" borderId="6" xfId="0" applyFont="1" applyFill="1" applyBorder="1" applyAlignment="1">
      <alignment wrapText="1"/>
    </xf>
    <xf numFmtId="0" fontId="8" fillId="0" borderId="6" xfId="0" applyFont="1" applyBorder="1" applyAlignment="1">
      <alignment wrapText="1"/>
    </xf>
    <xf numFmtId="0" fontId="7" fillId="0" borderId="6" xfId="0" applyFont="1" applyBorder="1"/>
    <xf numFmtId="0" fontId="7" fillId="6" borderId="6" xfId="0" applyFont="1" applyFill="1" applyBorder="1" applyAlignment="1">
      <alignment wrapText="1"/>
    </xf>
    <xf numFmtId="0" fontId="7" fillId="8" borderId="8" xfId="0" applyFont="1" applyFill="1" applyBorder="1" applyAlignment="1">
      <alignment wrapText="1"/>
    </xf>
    <xf numFmtId="0" fontId="7" fillId="9" borderId="8" xfId="0" applyFont="1" applyFill="1" applyBorder="1" applyAlignment="1">
      <alignment wrapText="1"/>
    </xf>
    <xf numFmtId="0" fontId="8" fillId="0" borderId="7" xfId="0" applyFont="1" applyBorder="1" applyAlignment="1">
      <alignment wrapText="1"/>
    </xf>
    <xf numFmtId="0" fontId="7" fillId="0" borderId="7" xfId="0" applyFont="1" applyBorder="1" applyAlignment="1">
      <alignment wrapText="1"/>
    </xf>
    <xf numFmtId="0" fontId="8" fillId="6" borderId="0" xfId="0" applyFont="1" applyFill="1" applyAlignment="1">
      <alignment wrapText="1"/>
    </xf>
    <xf numFmtId="0" fontId="11" fillId="0" borderId="8" xfId="0" applyFont="1" applyBorder="1" applyAlignment="1">
      <alignment wrapText="1"/>
    </xf>
    <xf numFmtId="0" fontId="19" fillId="0" borderId="8" xfId="0" applyFont="1" applyBorder="1" applyAlignment="1">
      <alignment wrapText="1"/>
    </xf>
    <xf numFmtId="0" fontId="18" fillId="6" borderId="8" xfId="0" applyFont="1" applyFill="1" applyBorder="1" applyAlignment="1">
      <alignment wrapText="1"/>
    </xf>
    <xf numFmtId="0" fontId="11" fillId="0" borderId="4" xfId="0" applyFont="1" applyBorder="1" applyAlignment="1">
      <alignment wrapText="1"/>
    </xf>
    <xf numFmtId="0" fontId="18" fillId="0" borderId="1" xfId="0" applyFont="1" applyBorder="1" applyAlignment="1">
      <alignment wrapText="1"/>
    </xf>
    <xf numFmtId="0" fontId="7" fillId="0" borderId="4" xfId="0" applyFont="1" applyBorder="1" applyAlignment="1">
      <alignment wrapText="1"/>
    </xf>
    <xf numFmtId="0" fontId="12" fillId="0" borderId="0" xfId="0" applyFont="1"/>
    <xf numFmtId="0" fontId="12" fillId="0" borderId="0" xfId="0" applyFont="1" applyAlignment="1">
      <alignment wrapText="1"/>
    </xf>
    <xf numFmtId="0" fontId="12" fillId="0" borderId="8" xfId="0" applyFont="1" applyBorder="1" applyAlignment="1">
      <alignment wrapText="1"/>
    </xf>
    <xf numFmtId="0" fontId="12" fillId="8" borderId="8" xfId="0" applyFont="1" applyFill="1" applyBorder="1" applyAlignment="1">
      <alignment wrapText="1"/>
    </xf>
    <xf numFmtId="0" fontId="21" fillId="0" borderId="8" xfId="0" applyFont="1" applyBorder="1" applyAlignment="1">
      <alignment wrapText="1"/>
    </xf>
    <xf numFmtId="0" fontId="12" fillId="9" borderId="8" xfId="0" applyFont="1" applyFill="1" applyBorder="1" applyAlignment="1">
      <alignment wrapText="1"/>
    </xf>
    <xf numFmtId="0" fontId="9" fillId="3" borderId="8" xfId="0" applyFont="1" applyFill="1" applyBorder="1" applyAlignment="1">
      <alignment wrapText="1"/>
    </xf>
    <xf numFmtId="0" fontId="0" fillId="0" borderId="10" xfId="0" applyBorder="1"/>
    <xf numFmtId="0" fontId="9" fillId="3" borderId="10"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6" fillId="0" borderId="1" xfId="2" applyFont="1" applyBorder="1" applyAlignment="1">
      <alignment horizontal="left" vertical="center" wrapText="1"/>
    </xf>
    <xf numFmtId="0" fontId="6" fillId="0" borderId="1" xfId="3" applyFont="1" applyBorder="1" applyAlignment="1">
      <alignment horizontal="left" vertical="center" wrapText="1"/>
    </xf>
    <xf numFmtId="0" fontId="5" fillId="0" borderId="2" xfId="2" applyFont="1" applyBorder="1" applyAlignment="1">
      <alignment horizontal="left" vertical="center" wrapText="1"/>
    </xf>
    <xf numFmtId="0" fontId="5" fillId="0" borderId="5" xfId="2" applyFont="1" applyBorder="1" applyAlignment="1">
      <alignment horizontal="left" vertical="center" wrapText="1"/>
    </xf>
    <xf numFmtId="0" fontId="5" fillId="0" borderId="3" xfId="2" applyFont="1" applyBorder="1" applyAlignment="1">
      <alignment horizontal="left" vertical="center" wrapText="1"/>
    </xf>
    <xf numFmtId="0" fontId="6" fillId="4" borderId="0" xfId="2" applyFont="1" applyFill="1" applyAlignment="1">
      <alignment horizontal="left" vertical="center" wrapText="1"/>
    </xf>
    <xf numFmtId="0" fontId="13" fillId="0" borderId="1" xfId="2" applyFont="1" applyBorder="1" applyAlignment="1">
      <alignment horizontal="left" vertical="center" wrapText="1"/>
    </xf>
    <xf numFmtId="0" fontId="5" fillId="0" borderId="1" xfId="2" applyFont="1" applyBorder="1" applyAlignment="1">
      <alignment horizontal="left" vertical="center" wrapText="1"/>
    </xf>
    <xf numFmtId="0" fontId="6" fillId="0" borderId="1" xfId="2" applyFont="1" applyBorder="1" applyAlignment="1">
      <alignment vertical="center" wrapText="1"/>
    </xf>
  </cellXfs>
  <cellStyles count="9">
    <cellStyle name="Accent1" xfId="1" builtinId="29"/>
    <cellStyle name="Hyperlink" xfId="8" builtinId="8"/>
    <cellStyle name="Normal" xfId="0" builtinId="0"/>
    <cellStyle name="Normal 2 2 5" xfId="7" xr:uid="{7DDA4C30-12E5-4A7A-A3D0-5F111AA63B4B}"/>
    <cellStyle name="Normal 3 5 6" xfId="2" xr:uid="{E59319D1-1202-43DD-8827-80C215B7AD85}"/>
    <cellStyle name="Normal 3 5 6 2 3" xfId="3" xr:uid="{1EE238AC-CDEB-4D3A-9D98-384F09E6FC1A}"/>
    <cellStyle name="Normal 3 5 6 4" xfId="5" xr:uid="{2FE7BD07-3882-4665-8C1E-CA295609D47A}"/>
    <cellStyle name="Normal 3 5 6 5" xfId="4" xr:uid="{4601C884-322A-4439-A6F4-62BC836D7D74}"/>
    <cellStyle name="Normal 3 5 6 6" xfId="6" xr:uid="{2BFD03CE-DD92-4B47-A697-009C9B6082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31B4-5CBA-476D-AA50-9B4D0756B56A}">
  <dimension ref="A1:D5"/>
  <sheetViews>
    <sheetView tabSelected="1" workbookViewId="0">
      <selection activeCell="D5" sqref="D5"/>
    </sheetView>
  </sheetViews>
  <sheetFormatPr defaultRowHeight="14.45"/>
  <cols>
    <col min="1" max="1" width="10.140625" bestFit="1" customWidth="1"/>
    <col min="2" max="2" width="10.5703125" bestFit="1" customWidth="1"/>
    <col min="4" max="4" width="65.140625" customWidth="1"/>
  </cols>
  <sheetData>
    <row r="1" spans="1:4">
      <c r="A1" s="19" t="s">
        <v>0</v>
      </c>
      <c r="B1" s="20" t="s">
        <v>1</v>
      </c>
      <c r="C1" s="20" t="s">
        <v>2</v>
      </c>
      <c r="D1" s="20" t="s">
        <v>3</v>
      </c>
    </row>
    <row r="2" spans="1:4">
      <c r="A2" s="21">
        <v>45631</v>
      </c>
      <c r="B2" s="22" t="s">
        <v>4</v>
      </c>
      <c r="C2" s="21" t="s">
        <v>5</v>
      </c>
      <c r="D2" s="23" t="s">
        <v>6</v>
      </c>
    </row>
    <row r="3" spans="1:4">
      <c r="A3" s="26"/>
      <c r="B3" s="24"/>
      <c r="C3" s="24"/>
      <c r="D3" s="24"/>
    </row>
    <row r="4" spans="1:4">
      <c r="A4" s="24"/>
      <c r="B4" s="24"/>
      <c r="C4" s="24"/>
      <c r="D4" s="24"/>
    </row>
    <row r="5" spans="1:4">
      <c r="A5" s="24"/>
      <c r="B5" s="24"/>
      <c r="C5" s="24"/>
      <c r="D5" s="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3826-43C2-4E5E-8126-588463496C88}">
  <dimension ref="A1:V35"/>
  <sheetViews>
    <sheetView topLeftCell="A12" workbookViewId="0">
      <selection activeCell="B1" sqref="B1:J1"/>
    </sheetView>
  </sheetViews>
  <sheetFormatPr defaultColWidth="7.85546875" defaultRowHeight="12.75" customHeight="1"/>
  <cols>
    <col min="1" max="6" width="27.85546875" style="4" customWidth="1"/>
    <col min="7" max="7" width="6.140625" style="6" customWidth="1"/>
    <col min="8" max="8" width="18.85546875" style="6" customWidth="1"/>
    <col min="9" max="9" width="14.28515625" style="4" customWidth="1"/>
    <col min="10" max="10" width="23.42578125" style="4" customWidth="1"/>
    <col min="11" max="11" width="23.85546875" style="4" customWidth="1"/>
    <col min="12" max="12" width="25.140625" style="4" bestFit="1" customWidth="1"/>
    <col min="13" max="13" width="21.140625" style="4" bestFit="1" customWidth="1"/>
    <col min="14" max="14" width="26.140625" style="4" bestFit="1" customWidth="1"/>
    <col min="15" max="15" width="21.140625" style="4" bestFit="1" customWidth="1"/>
    <col min="16" max="16" width="26.140625" style="4" bestFit="1" customWidth="1"/>
    <col min="17" max="17" width="18.42578125" style="4" bestFit="1" customWidth="1"/>
    <col min="18" max="18" width="11.5703125" style="4" customWidth="1"/>
    <col min="19" max="21" width="9.5703125" style="4" bestFit="1" customWidth="1"/>
    <col min="22" max="22" width="26.140625" style="4" bestFit="1" customWidth="1"/>
    <col min="23" max="16384" width="7.85546875" style="4"/>
  </cols>
  <sheetData>
    <row r="1" spans="1:22">
      <c r="A1" s="25" t="s">
        <v>7</v>
      </c>
      <c r="B1" s="96" t="s">
        <v>8</v>
      </c>
      <c r="C1" s="96"/>
      <c r="D1" s="96"/>
      <c r="E1" s="96"/>
      <c r="F1" s="96"/>
      <c r="G1" s="96"/>
      <c r="H1" s="96"/>
      <c r="I1" s="96"/>
      <c r="J1" s="96"/>
      <c r="K1" s="3"/>
    </row>
    <row r="2" spans="1:22" ht="39" customHeight="1">
      <c r="A2" s="25" t="s">
        <v>9</v>
      </c>
      <c r="B2" s="97" t="s">
        <v>10</v>
      </c>
      <c r="C2" s="97"/>
      <c r="D2" s="97"/>
      <c r="E2" s="97"/>
      <c r="F2" s="97"/>
      <c r="G2" s="97"/>
      <c r="H2" s="97"/>
      <c r="I2" s="97"/>
      <c r="J2" s="97"/>
      <c r="K2" s="5"/>
    </row>
    <row r="3" spans="1:22">
      <c r="A3" s="25" t="s">
        <v>11</v>
      </c>
      <c r="B3" s="97" t="s">
        <v>12</v>
      </c>
      <c r="C3" s="97"/>
      <c r="D3" s="97"/>
      <c r="E3" s="97"/>
      <c r="F3" s="97"/>
      <c r="G3" s="97"/>
      <c r="H3" s="97"/>
      <c r="I3" s="97"/>
      <c r="J3" s="97"/>
      <c r="K3" s="5"/>
    </row>
    <row r="4" spans="1:22" ht="89.45" customHeight="1">
      <c r="A4" s="25" t="s">
        <v>13</v>
      </c>
      <c r="B4" s="97" t="s">
        <v>14</v>
      </c>
      <c r="C4" s="97"/>
      <c r="D4" s="97"/>
      <c r="E4" s="97"/>
      <c r="F4" s="97"/>
      <c r="G4" s="97"/>
      <c r="H4" s="97"/>
      <c r="I4" s="97"/>
      <c r="J4" s="97"/>
      <c r="K4" s="5"/>
    </row>
    <row r="5" spans="1:22">
      <c r="A5" s="25" t="s">
        <v>15</v>
      </c>
      <c r="B5" s="97" t="s">
        <v>16</v>
      </c>
      <c r="C5" s="97"/>
      <c r="D5" s="97"/>
      <c r="E5" s="97"/>
      <c r="F5" s="97"/>
      <c r="G5" s="97"/>
      <c r="H5" s="97"/>
      <c r="I5" s="97"/>
      <c r="J5" s="97"/>
      <c r="K5" s="5"/>
    </row>
    <row r="6" spans="1:22">
      <c r="A6" s="25" t="s">
        <v>17</v>
      </c>
      <c r="B6" s="90"/>
      <c r="C6" s="90"/>
      <c r="D6" s="90"/>
      <c r="E6" s="90"/>
      <c r="F6" s="90"/>
      <c r="G6" s="90"/>
      <c r="H6" s="90"/>
      <c r="I6" s="90"/>
      <c r="J6" s="90"/>
      <c r="K6" s="5"/>
    </row>
    <row r="7" spans="1:22">
      <c r="A7" s="25" t="s">
        <v>18</v>
      </c>
      <c r="B7" s="90"/>
      <c r="C7" s="90"/>
      <c r="D7" s="90"/>
      <c r="E7" s="90"/>
      <c r="F7" s="90"/>
      <c r="G7" s="90"/>
      <c r="H7" s="90"/>
      <c r="I7" s="90"/>
      <c r="J7" s="90"/>
      <c r="K7" s="5"/>
    </row>
    <row r="8" spans="1:22">
      <c r="A8" s="25" t="s">
        <v>19</v>
      </c>
      <c r="B8" s="90" t="s">
        <v>20</v>
      </c>
      <c r="C8" s="90"/>
      <c r="D8" s="90"/>
      <c r="E8" s="90"/>
      <c r="F8" s="90"/>
      <c r="G8" s="90"/>
      <c r="H8" s="90"/>
      <c r="I8" s="90"/>
      <c r="J8" s="90"/>
      <c r="K8" s="5"/>
    </row>
    <row r="9" spans="1:22">
      <c r="A9" s="25" t="s">
        <v>21</v>
      </c>
      <c r="B9" s="98" t="s">
        <v>22</v>
      </c>
      <c r="C9" s="98"/>
      <c r="D9" s="98"/>
      <c r="E9" s="98"/>
      <c r="F9" s="98"/>
      <c r="G9" s="98"/>
      <c r="H9" s="98"/>
      <c r="I9" s="98"/>
      <c r="J9" s="98"/>
      <c r="K9" s="5"/>
    </row>
    <row r="10" spans="1:22">
      <c r="A10" s="25" t="s">
        <v>23</v>
      </c>
      <c r="B10" s="98" t="s">
        <v>24</v>
      </c>
      <c r="C10" s="98"/>
      <c r="D10" s="98"/>
      <c r="E10" s="98"/>
      <c r="F10" s="98"/>
      <c r="G10" s="98"/>
      <c r="H10" s="98"/>
      <c r="I10" s="98"/>
      <c r="J10" s="98"/>
      <c r="K10" s="5"/>
    </row>
    <row r="11" spans="1:22">
      <c r="A11" s="25" t="s">
        <v>25</v>
      </c>
      <c r="B11" s="90"/>
      <c r="C11" s="90"/>
      <c r="D11" s="90"/>
      <c r="E11" s="90"/>
      <c r="F11" s="90"/>
      <c r="G11" s="90"/>
      <c r="H11" s="90"/>
      <c r="I11" s="90"/>
      <c r="J11" s="90"/>
      <c r="K11" s="5"/>
    </row>
    <row r="12" spans="1:22">
      <c r="A12" s="25" t="s">
        <v>26</v>
      </c>
      <c r="B12" s="90" t="s">
        <v>27</v>
      </c>
      <c r="C12" s="90"/>
      <c r="D12" s="90"/>
      <c r="E12" s="90"/>
      <c r="F12" s="90"/>
      <c r="G12" s="90"/>
      <c r="H12" s="90"/>
      <c r="I12" s="90"/>
      <c r="J12" s="90"/>
      <c r="K12" s="5"/>
    </row>
    <row r="13" spans="1:22">
      <c r="A13" s="25" t="s">
        <v>28</v>
      </c>
      <c r="B13" s="90"/>
      <c r="C13" s="90"/>
      <c r="D13" s="90"/>
      <c r="E13" s="90"/>
      <c r="F13" s="90"/>
      <c r="G13" s="90"/>
      <c r="H13" s="90"/>
      <c r="I13" s="90"/>
      <c r="J13" s="90"/>
      <c r="K13" s="5"/>
    </row>
    <row r="14" spans="1:22">
      <c r="A14" s="25" t="s">
        <v>29</v>
      </c>
      <c r="B14" s="91"/>
      <c r="C14" s="91"/>
      <c r="D14" s="91"/>
      <c r="E14" s="91"/>
      <c r="F14" s="91"/>
      <c r="G14" s="91"/>
      <c r="H14" s="91"/>
      <c r="I14" s="91"/>
      <c r="J14" s="91"/>
      <c r="K14" s="5"/>
    </row>
    <row r="15" spans="1:22" ht="24" customHeight="1">
      <c r="A15" s="25" t="s">
        <v>30</v>
      </c>
      <c r="B15" s="92" t="s">
        <v>31</v>
      </c>
      <c r="C15" s="93"/>
      <c r="D15" s="93"/>
      <c r="E15" s="93"/>
      <c r="F15" s="93"/>
      <c r="G15" s="93"/>
      <c r="H15" s="93"/>
      <c r="I15" s="93"/>
      <c r="J15" s="94"/>
    </row>
    <row r="16" spans="1:22" s="8" customFormat="1">
      <c r="A16" s="95" t="s">
        <v>32</v>
      </c>
      <c r="B16" s="95"/>
      <c r="C16" s="95"/>
      <c r="D16" s="95"/>
      <c r="E16" s="95"/>
      <c r="F16" s="95"/>
      <c r="G16" s="7"/>
      <c r="H16" s="7"/>
      <c r="I16" s="1"/>
      <c r="J16" s="1"/>
      <c r="K16" s="1"/>
      <c r="L16" s="1"/>
      <c r="M16" s="1"/>
      <c r="N16" s="1"/>
      <c r="O16" s="1"/>
      <c r="P16" s="1"/>
      <c r="Q16" s="1"/>
      <c r="V16" s="1"/>
    </row>
    <row r="17" spans="1:22" s="10" customFormat="1" ht="13.5">
      <c r="A17" s="89" t="s">
        <v>33</v>
      </c>
      <c r="B17" s="89" t="s">
        <v>34</v>
      </c>
      <c r="C17" s="89" t="s">
        <v>35</v>
      </c>
      <c r="D17" s="89" t="s">
        <v>36</v>
      </c>
      <c r="E17" s="89" t="s">
        <v>37</v>
      </c>
      <c r="F17" s="89" t="s">
        <v>38</v>
      </c>
      <c r="G17" s="9"/>
      <c r="H17" s="6"/>
      <c r="I17" s="6"/>
      <c r="J17" s="6"/>
      <c r="K17" s="6"/>
      <c r="L17" s="6"/>
      <c r="Q17" s="6"/>
    </row>
    <row r="18" spans="1:22" s="17" customFormat="1" ht="13.5">
      <c r="A18" s="11" t="s">
        <v>39</v>
      </c>
      <c r="B18" s="14" t="s">
        <v>40</v>
      </c>
      <c r="C18" s="14" t="s">
        <v>41</v>
      </c>
      <c r="D18" s="14">
        <v>0.7</v>
      </c>
      <c r="E18" s="14"/>
      <c r="F18" s="15"/>
      <c r="G18" s="2"/>
      <c r="H18" s="16"/>
      <c r="I18" s="16"/>
      <c r="J18" s="16"/>
      <c r="K18" s="16"/>
      <c r="L18" s="16"/>
      <c r="Q18" s="16"/>
    </row>
    <row r="19" spans="1:22" s="17" customFormat="1">
      <c r="A19" s="11"/>
      <c r="B19" s="12"/>
      <c r="C19" s="14"/>
      <c r="D19" s="14"/>
      <c r="E19" s="14"/>
      <c r="F19" s="15"/>
      <c r="G19" s="2"/>
      <c r="H19" s="16"/>
      <c r="I19" s="16"/>
      <c r="J19" s="16"/>
      <c r="K19" s="16"/>
      <c r="L19" s="16"/>
      <c r="Q19" s="16"/>
    </row>
    <row r="20" spans="1:22" s="17" customFormat="1">
      <c r="A20" s="11"/>
      <c r="B20" s="12"/>
      <c r="C20" s="14"/>
      <c r="D20" s="14"/>
      <c r="E20" s="14"/>
      <c r="F20" s="15"/>
      <c r="G20" s="2"/>
      <c r="H20" s="16"/>
      <c r="I20" s="16"/>
      <c r="J20" s="16"/>
      <c r="K20" s="16"/>
      <c r="L20" s="16"/>
      <c r="Q20" s="16"/>
    </row>
    <row r="21" spans="1:22" s="17" customFormat="1">
      <c r="A21" s="14"/>
      <c r="B21" s="14"/>
      <c r="C21" s="14"/>
      <c r="D21" s="14"/>
      <c r="E21" s="14"/>
      <c r="F21" s="15"/>
      <c r="G21" s="2"/>
      <c r="H21" s="16"/>
      <c r="I21" s="16"/>
      <c r="J21" s="16"/>
      <c r="K21" s="16"/>
      <c r="L21" s="16"/>
      <c r="Q21" s="16"/>
    </row>
    <row r="22" spans="1:22" s="17" customFormat="1">
      <c r="A22" s="14"/>
      <c r="B22" s="14"/>
      <c r="C22" s="14"/>
      <c r="D22" s="14"/>
      <c r="E22" s="14"/>
      <c r="F22" s="15"/>
      <c r="G22" s="2"/>
      <c r="H22" s="16"/>
      <c r="I22" s="16"/>
      <c r="J22" s="16"/>
      <c r="K22" s="16"/>
      <c r="L22" s="16"/>
      <c r="Q22" s="16"/>
    </row>
    <row r="23" spans="1:22" s="17" customFormat="1">
      <c r="A23" s="14"/>
      <c r="B23" s="14"/>
      <c r="C23" s="14"/>
      <c r="D23" s="14"/>
      <c r="E23" s="14"/>
      <c r="F23" s="15"/>
      <c r="G23" s="2"/>
      <c r="H23" s="16"/>
      <c r="I23" s="16"/>
      <c r="J23" s="16"/>
      <c r="K23" s="16"/>
      <c r="L23" s="16"/>
      <c r="Q23" s="16"/>
    </row>
    <row r="24" spans="1:22" s="17" customFormat="1">
      <c r="A24" s="14"/>
      <c r="B24" s="14"/>
      <c r="C24" s="14"/>
      <c r="D24" s="14"/>
      <c r="E24" s="14"/>
      <c r="F24" s="15"/>
      <c r="G24" s="16"/>
      <c r="H24" s="16"/>
      <c r="I24" s="16"/>
      <c r="J24" s="16"/>
      <c r="K24" s="16"/>
      <c r="L24" s="16"/>
      <c r="Q24" s="16"/>
    </row>
    <row r="25" spans="1:22" s="17" customFormat="1">
      <c r="A25" s="14"/>
      <c r="B25" s="14"/>
      <c r="C25" s="14"/>
      <c r="D25" s="14"/>
      <c r="E25" s="14"/>
      <c r="F25" s="15"/>
      <c r="G25" s="2"/>
      <c r="H25" s="16"/>
      <c r="I25" s="16"/>
      <c r="J25" s="16"/>
      <c r="K25" s="16"/>
      <c r="L25" s="16"/>
      <c r="Q25" s="16"/>
    </row>
    <row r="26" spans="1:22" s="17" customFormat="1">
      <c r="A26" s="14"/>
      <c r="B26" s="14"/>
      <c r="C26" s="14"/>
      <c r="D26" s="14"/>
      <c r="E26" s="14"/>
      <c r="F26" s="15"/>
      <c r="G26" s="2"/>
      <c r="H26" s="16"/>
      <c r="I26" s="16"/>
      <c r="J26" s="16"/>
      <c r="K26" s="16"/>
      <c r="L26" s="16"/>
      <c r="Q26" s="16"/>
    </row>
    <row r="27" spans="1:22" s="17" customFormat="1">
      <c r="A27" s="14"/>
      <c r="B27" s="14"/>
      <c r="C27" s="14"/>
      <c r="D27" s="14"/>
      <c r="E27" s="14"/>
      <c r="F27" s="15"/>
      <c r="G27" s="2"/>
      <c r="H27" s="16"/>
      <c r="I27" s="16"/>
      <c r="J27" s="16"/>
      <c r="K27" s="16"/>
      <c r="L27" s="16"/>
      <c r="Q27" s="16"/>
    </row>
    <row r="28" spans="1:22" s="17" customFormat="1">
      <c r="A28" s="11"/>
      <c r="B28" s="12"/>
      <c r="C28" s="13"/>
      <c r="D28" s="13"/>
      <c r="E28" s="14"/>
      <c r="F28" s="15"/>
      <c r="G28" s="2"/>
      <c r="H28" s="16"/>
      <c r="I28" s="16"/>
      <c r="J28" s="16"/>
      <c r="K28" s="16"/>
      <c r="L28" s="16"/>
      <c r="Q28" s="16"/>
    </row>
    <row r="29" spans="1:22" s="17" customFormat="1">
      <c r="A29" s="11"/>
      <c r="B29" s="12"/>
      <c r="C29" s="13"/>
      <c r="D29" s="13"/>
      <c r="E29" s="14"/>
      <c r="F29" s="15"/>
      <c r="G29" s="2"/>
      <c r="H29" s="16"/>
      <c r="I29" s="16"/>
      <c r="J29" s="16"/>
      <c r="K29" s="16"/>
      <c r="L29" s="16"/>
      <c r="Q29" s="16"/>
    </row>
    <row r="30" spans="1:22" s="18" customFormat="1">
      <c r="A30" s="11"/>
      <c r="B30" s="12"/>
      <c r="C30" s="13"/>
      <c r="D30" s="13"/>
      <c r="E30" s="14"/>
      <c r="F30" s="15"/>
      <c r="G30" s="16"/>
    </row>
    <row r="31" spans="1:22" s="18" customFormat="1">
      <c r="A31" s="11"/>
      <c r="B31" s="12"/>
      <c r="C31" s="13"/>
      <c r="D31" s="13"/>
      <c r="E31" s="14"/>
      <c r="F31" s="15"/>
      <c r="G31" s="2"/>
      <c r="H31" s="16"/>
      <c r="I31" s="16"/>
      <c r="J31" s="16"/>
      <c r="K31" s="16"/>
      <c r="L31" s="16"/>
      <c r="M31" s="17"/>
      <c r="N31" s="17"/>
      <c r="O31" s="17"/>
      <c r="P31" s="17"/>
      <c r="Q31" s="16"/>
      <c r="R31" s="17"/>
      <c r="S31" s="17"/>
      <c r="T31" s="17"/>
      <c r="U31" s="17"/>
      <c r="V31" s="17"/>
    </row>
    <row r="32" spans="1:22">
      <c r="G32" s="4"/>
      <c r="H32" s="4"/>
    </row>
    <row r="33" s="4" customFormat="1"/>
    <row r="34" s="4" customFormat="1"/>
    <row r="35" s="4" customFormat="1"/>
  </sheetData>
  <mergeCells count="16">
    <mergeCell ref="B13:J13"/>
    <mergeCell ref="B14:J14"/>
    <mergeCell ref="B15:J15"/>
    <mergeCell ref="A16:F16"/>
    <mergeCell ref="B1:J1"/>
    <mergeCell ref="B2:J2"/>
    <mergeCell ref="B3:J3"/>
    <mergeCell ref="B4:J4"/>
    <mergeCell ref="B5:J5"/>
    <mergeCell ref="B11:J11"/>
    <mergeCell ref="B12:J12"/>
    <mergeCell ref="B6:J6"/>
    <mergeCell ref="B7:J7"/>
    <mergeCell ref="B8:J8"/>
    <mergeCell ref="B9:J9"/>
    <mergeCell ref="B10:J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AC480-CC6B-4B40-A8D9-A12EDFB9CEBB}">
  <dimension ref="A1:P74"/>
  <sheetViews>
    <sheetView workbookViewId="0">
      <selection activeCell="G1" sqref="G1"/>
    </sheetView>
  </sheetViews>
  <sheetFormatPr defaultRowHeight="15"/>
  <cols>
    <col min="2" max="2" width="30.5703125" bestFit="1" customWidth="1"/>
    <col min="3" max="3" width="31.7109375" bestFit="1" customWidth="1"/>
    <col min="5" max="5" width="19.140625" customWidth="1"/>
    <col min="6" max="6" width="13.7109375" customWidth="1"/>
    <col min="7" max="7" width="28.28515625" bestFit="1" customWidth="1"/>
    <col min="8" max="8" width="22.140625" customWidth="1"/>
    <col min="11" max="11" width="25.85546875" customWidth="1"/>
    <col min="12" max="12" width="14" bestFit="1" customWidth="1"/>
    <col min="13" max="13" width="11.7109375" bestFit="1" customWidth="1"/>
    <col min="15" max="15" width="14" customWidth="1"/>
  </cols>
  <sheetData>
    <row r="1" spans="1:16" ht="27">
      <c r="A1" s="88" t="s">
        <v>33</v>
      </c>
      <c r="B1" s="88" t="s">
        <v>34</v>
      </c>
      <c r="C1" s="88" t="s">
        <v>35</v>
      </c>
      <c r="D1" s="88" t="s">
        <v>36</v>
      </c>
      <c r="E1" s="88" t="s">
        <v>37</v>
      </c>
      <c r="F1" s="88" t="s">
        <v>38</v>
      </c>
    </row>
    <row r="2" spans="1:16">
      <c r="A2" s="87">
        <v>1</v>
      </c>
      <c r="B2" s="87" t="str">
        <f>'Scenario Overview'!B18</f>
        <v>SITOPS-OPC RM MissMTD TC03</v>
      </c>
      <c r="C2" s="87" t="str">
        <f>'Scenario Overview'!C18</f>
        <v>SITOPS-OPC RM MissMTD TC03 SM</v>
      </c>
      <c r="D2" s="87">
        <f>'Scenario Overview'!D18</f>
        <v>0.7</v>
      </c>
      <c r="E2" s="87"/>
      <c r="F2" s="87"/>
    </row>
    <row r="4" spans="1:16">
      <c r="A4" s="28" t="s">
        <v>42</v>
      </c>
      <c r="B4" s="28" t="s">
        <v>42</v>
      </c>
      <c r="C4" s="28" t="s">
        <v>42</v>
      </c>
      <c r="D4" s="28" t="s">
        <v>42</v>
      </c>
      <c r="E4" s="28" t="s">
        <v>42</v>
      </c>
      <c r="F4" s="28" t="s">
        <v>42</v>
      </c>
      <c r="G4" s="28" t="s">
        <v>42</v>
      </c>
      <c r="H4" s="28" t="s">
        <v>42</v>
      </c>
      <c r="I4" s="28" t="s">
        <v>42</v>
      </c>
      <c r="J4" s="28" t="s">
        <v>42</v>
      </c>
      <c r="K4" s="28" t="s">
        <v>42</v>
      </c>
      <c r="L4" s="28" t="s">
        <v>42</v>
      </c>
      <c r="M4" s="28" t="s">
        <v>42</v>
      </c>
      <c r="N4" s="28" t="s">
        <v>42</v>
      </c>
      <c r="O4" s="28" t="s">
        <v>42</v>
      </c>
      <c r="P4" s="28" t="s">
        <v>42</v>
      </c>
    </row>
    <row r="5" spans="1:16" ht="53.25">
      <c r="A5" s="29" t="s">
        <v>35</v>
      </c>
      <c r="B5" s="30" t="s">
        <v>43</v>
      </c>
      <c r="C5" s="30" t="s">
        <v>44</v>
      </c>
      <c r="D5" s="30" t="s">
        <v>26</v>
      </c>
      <c r="E5" s="30" t="s">
        <v>45</v>
      </c>
      <c r="F5" s="30" t="s">
        <v>46</v>
      </c>
      <c r="G5" s="30" t="s">
        <v>47</v>
      </c>
      <c r="H5" s="30" t="s">
        <v>48</v>
      </c>
      <c r="I5" s="30" t="s">
        <v>49</v>
      </c>
      <c r="J5" s="30" t="s">
        <v>50</v>
      </c>
      <c r="K5" s="30" t="s">
        <v>51</v>
      </c>
      <c r="L5" s="30" t="s">
        <v>52</v>
      </c>
      <c r="M5" s="30" t="s">
        <v>53</v>
      </c>
      <c r="N5" s="30" t="s">
        <v>54</v>
      </c>
      <c r="O5" s="29" t="s">
        <v>55</v>
      </c>
      <c r="P5" s="31" t="s">
        <v>42</v>
      </c>
    </row>
    <row r="6" spans="1:16" ht="135">
      <c r="A6" s="33" t="s">
        <v>56</v>
      </c>
      <c r="B6" s="34" t="s">
        <v>57</v>
      </c>
      <c r="C6" s="35">
        <v>1</v>
      </c>
      <c r="D6" s="36" t="s">
        <v>58</v>
      </c>
      <c r="E6" s="37">
        <v>60</v>
      </c>
      <c r="F6" s="38" t="s">
        <v>59</v>
      </c>
      <c r="G6" s="39" t="s">
        <v>60</v>
      </c>
      <c r="H6" s="39" t="s">
        <v>61</v>
      </c>
      <c r="I6" s="40" t="s">
        <v>62</v>
      </c>
      <c r="J6" s="39" t="s">
        <v>63</v>
      </c>
      <c r="K6" s="36" t="s">
        <v>64</v>
      </c>
      <c r="L6" s="39" t="s">
        <v>65</v>
      </c>
      <c r="M6" s="39" t="s">
        <v>65</v>
      </c>
      <c r="N6" s="39" t="s">
        <v>66</v>
      </c>
      <c r="O6" s="36" t="s">
        <v>67</v>
      </c>
      <c r="P6" s="32" t="s">
        <v>42</v>
      </c>
    </row>
    <row r="7" spans="1:16" ht="135">
      <c r="A7" s="32" t="s">
        <v>42</v>
      </c>
      <c r="B7" s="41" t="s">
        <v>42</v>
      </c>
      <c r="C7" s="42">
        <v>2</v>
      </c>
      <c r="D7" s="36" t="s">
        <v>58</v>
      </c>
      <c r="E7" s="37">
        <v>65</v>
      </c>
      <c r="F7" s="38" t="s">
        <v>59</v>
      </c>
      <c r="G7" s="43" t="s">
        <v>68</v>
      </c>
      <c r="H7" s="39" t="s">
        <v>69</v>
      </c>
      <c r="I7" s="40" t="s">
        <v>62</v>
      </c>
      <c r="J7" s="39" t="s">
        <v>63</v>
      </c>
      <c r="K7" s="36" t="s">
        <v>64</v>
      </c>
      <c r="L7" s="39" t="s">
        <v>65</v>
      </c>
      <c r="M7" s="39" t="s">
        <v>65</v>
      </c>
      <c r="N7" s="39" t="s">
        <v>66</v>
      </c>
      <c r="O7" s="36" t="s">
        <v>67</v>
      </c>
      <c r="P7" s="32" t="s">
        <v>42</v>
      </c>
    </row>
    <row r="8" spans="1:16" ht="161.25">
      <c r="A8" s="32" t="s">
        <v>42</v>
      </c>
      <c r="B8" s="44" t="s">
        <v>70</v>
      </c>
      <c r="C8" s="35">
        <v>3</v>
      </c>
      <c r="D8" s="36" t="s">
        <v>58</v>
      </c>
      <c r="E8" s="37">
        <v>100</v>
      </c>
      <c r="F8" s="38" t="s">
        <v>59</v>
      </c>
      <c r="G8" s="39" t="s">
        <v>71</v>
      </c>
      <c r="H8" s="39" t="s">
        <v>72</v>
      </c>
      <c r="I8" s="39" t="s">
        <v>64</v>
      </c>
      <c r="J8" s="39" t="s">
        <v>73</v>
      </c>
      <c r="K8" s="40" t="s">
        <v>62</v>
      </c>
      <c r="L8" s="36" t="s">
        <v>74</v>
      </c>
      <c r="M8" s="39" t="s">
        <v>65</v>
      </c>
      <c r="N8" s="39" t="s">
        <v>66</v>
      </c>
      <c r="O8" s="34" t="s">
        <v>75</v>
      </c>
      <c r="P8" s="32" t="s">
        <v>42</v>
      </c>
    </row>
    <row r="9" spans="1:16" ht="161.25">
      <c r="A9" s="32" t="s">
        <v>42</v>
      </c>
      <c r="B9" s="45" t="s">
        <v>76</v>
      </c>
      <c r="C9" s="35">
        <v>4</v>
      </c>
      <c r="D9" s="36" t="s">
        <v>58</v>
      </c>
      <c r="E9" s="37">
        <v>130</v>
      </c>
      <c r="F9" s="38" t="s">
        <v>59</v>
      </c>
      <c r="G9" s="39" t="s">
        <v>77</v>
      </c>
      <c r="H9" s="39" t="s">
        <v>78</v>
      </c>
      <c r="I9" s="39" t="s">
        <v>64</v>
      </c>
      <c r="J9" s="39" t="s">
        <v>79</v>
      </c>
      <c r="K9" s="39" t="s">
        <v>80</v>
      </c>
      <c r="L9" s="39" t="s">
        <v>81</v>
      </c>
      <c r="M9" s="39" t="s">
        <v>65</v>
      </c>
      <c r="N9" s="37" t="s">
        <v>66</v>
      </c>
      <c r="O9" s="34" t="s">
        <v>82</v>
      </c>
      <c r="P9" s="32" t="s">
        <v>42</v>
      </c>
    </row>
    <row r="10" spans="1:16" ht="161.25">
      <c r="A10" s="32" t="s">
        <v>42</v>
      </c>
      <c r="B10" s="45" t="s">
        <v>83</v>
      </c>
      <c r="C10" s="35">
        <v>5</v>
      </c>
      <c r="D10" s="36" t="s">
        <v>58</v>
      </c>
      <c r="E10" s="37">
        <v>70</v>
      </c>
      <c r="F10" s="38" t="s">
        <v>59</v>
      </c>
      <c r="G10" s="39" t="s">
        <v>83</v>
      </c>
      <c r="H10" s="39" t="s">
        <v>84</v>
      </c>
      <c r="I10" s="39" t="s">
        <v>64</v>
      </c>
      <c r="J10" s="46" t="s">
        <v>85</v>
      </c>
      <c r="K10" s="39" t="s">
        <v>80</v>
      </c>
      <c r="L10" s="37" t="s">
        <v>86</v>
      </c>
      <c r="M10" s="39" t="s">
        <v>65</v>
      </c>
      <c r="N10" s="39" t="s">
        <v>66</v>
      </c>
      <c r="O10" s="34" t="s">
        <v>87</v>
      </c>
      <c r="P10" s="32" t="s">
        <v>42</v>
      </c>
    </row>
    <row r="11" spans="1:16" ht="121.5">
      <c r="A11" s="47" t="s">
        <v>42</v>
      </c>
      <c r="B11" s="48"/>
      <c r="C11" s="42">
        <v>6</v>
      </c>
      <c r="D11" s="39" t="s">
        <v>58</v>
      </c>
      <c r="E11" s="37" t="s">
        <v>42</v>
      </c>
      <c r="F11" s="38" t="s">
        <v>42</v>
      </c>
      <c r="G11" s="39" t="s">
        <v>88</v>
      </c>
      <c r="H11" s="39" t="s">
        <v>89</v>
      </c>
      <c r="I11" s="39" t="s">
        <v>65</v>
      </c>
      <c r="J11" s="39" t="s">
        <v>65</v>
      </c>
      <c r="K11" s="39" t="s">
        <v>65</v>
      </c>
      <c r="L11" s="39" t="s">
        <v>65</v>
      </c>
      <c r="M11" s="39" t="s">
        <v>65</v>
      </c>
      <c r="N11" s="39" t="s">
        <v>66</v>
      </c>
      <c r="O11" s="49" t="s">
        <v>90</v>
      </c>
      <c r="P11" s="47" t="s">
        <v>42</v>
      </c>
    </row>
    <row r="12" spans="1:16" ht="174.75">
      <c r="A12" s="47" t="s">
        <v>42</v>
      </c>
      <c r="B12" s="28" t="s">
        <v>42</v>
      </c>
      <c r="C12" s="42">
        <v>7</v>
      </c>
      <c r="D12" s="39" t="s">
        <v>58</v>
      </c>
      <c r="E12" s="37">
        <v>185</v>
      </c>
      <c r="F12" s="38" t="s">
        <v>59</v>
      </c>
      <c r="G12" s="39" t="s">
        <v>91</v>
      </c>
      <c r="H12" s="43" t="s">
        <v>91</v>
      </c>
      <c r="I12" s="39" t="s">
        <v>80</v>
      </c>
      <c r="J12" s="39" t="s">
        <v>92</v>
      </c>
      <c r="K12" s="39" t="s">
        <v>62</v>
      </c>
      <c r="L12" s="39" t="s">
        <v>93</v>
      </c>
      <c r="M12" s="39" t="s">
        <v>65</v>
      </c>
      <c r="N12" s="39" t="s">
        <v>66</v>
      </c>
      <c r="O12" s="50" t="s">
        <v>94</v>
      </c>
      <c r="P12" s="47" t="s">
        <v>42</v>
      </c>
    </row>
    <row r="13" spans="1:16" ht="229.5">
      <c r="A13" s="32" t="s">
        <v>42</v>
      </c>
      <c r="B13" s="51" t="s">
        <v>95</v>
      </c>
      <c r="C13" s="35">
        <v>8</v>
      </c>
      <c r="D13" s="52" t="s">
        <v>58</v>
      </c>
      <c r="E13" s="53">
        <v>195</v>
      </c>
      <c r="F13" s="54" t="s">
        <v>59</v>
      </c>
      <c r="G13" s="52" t="s">
        <v>96</v>
      </c>
      <c r="H13" s="52" t="s">
        <v>97</v>
      </c>
      <c r="I13" s="52" t="s">
        <v>65</v>
      </c>
      <c r="J13" s="52" t="s">
        <v>65</v>
      </c>
      <c r="K13" s="52" t="s">
        <v>65</v>
      </c>
      <c r="L13" s="52" t="s">
        <v>65</v>
      </c>
      <c r="M13" s="52" t="s">
        <v>65</v>
      </c>
      <c r="N13" s="52" t="s">
        <v>98</v>
      </c>
      <c r="O13" s="55" t="s">
        <v>65</v>
      </c>
      <c r="P13" s="32" t="s">
        <v>42</v>
      </c>
    </row>
    <row r="14" spans="1:16" ht="229.5">
      <c r="A14" s="32" t="s">
        <v>42</v>
      </c>
      <c r="B14" s="41" t="s">
        <v>42</v>
      </c>
      <c r="C14" s="42">
        <v>9</v>
      </c>
      <c r="D14" s="52" t="s">
        <v>58</v>
      </c>
      <c r="E14" s="53">
        <v>200</v>
      </c>
      <c r="F14" s="54" t="s">
        <v>59</v>
      </c>
      <c r="G14" s="52" t="s">
        <v>99</v>
      </c>
      <c r="H14" s="52" t="s">
        <v>100</v>
      </c>
      <c r="I14" s="52" t="s">
        <v>80</v>
      </c>
      <c r="J14" s="52" t="s">
        <v>101</v>
      </c>
      <c r="K14" s="52" t="s">
        <v>102</v>
      </c>
      <c r="L14" s="52" t="s">
        <v>65</v>
      </c>
      <c r="M14" s="56" t="s">
        <v>103</v>
      </c>
      <c r="N14" s="52" t="s">
        <v>66</v>
      </c>
      <c r="O14" s="55" t="s">
        <v>104</v>
      </c>
      <c r="P14" s="32" t="s">
        <v>42</v>
      </c>
    </row>
    <row r="15" spans="1:16" ht="229.5">
      <c r="A15" s="32" t="s">
        <v>42</v>
      </c>
      <c r="B15" s="41" t="s">
        <v>42</v>
      </c>
      <c r="C15" s="42">
        <v>10</v>
      </c>
      <c r="D15" s="52" t="s">
        <v>58</v>
      </c>
      <c r="E15" s="53">
        <v>205</v>
      </c>
      <c r="F15" s="54" t="s">
        <v>59</v>
      </c>
      <c r="G15" s="52" t="s">
        <v>105</v>
      </c>
      <c r="H15" s="52" t="s">
        <v>106</v>
      </c>
      <c r="I15" s="52" t="s">
        <v>107</v>
      </c>
      <c r="J15" s="52" t="s">
        <v>108</v>
      </c>
      <c r="K15" s="52" t="s">
        <v>102</v>
      </c>
      <c r="L15" s="52" t="s">
        <v>65</v>
      </c>
      <c r="M15" s="56" t="s">
        <v>103</v>
      </c>
      <c r="N15" s="52" t="s">
        <v>66</v>
      </c>
      <c r="O15" s="55" t="s">
        <v>109</v>
      </c>
      <c r="P15" s="32" t="s">
        <v>42</v>
      </c>
    </row>
    <row r="16" spans="1:16" ht="189">
      <c r="A16" s="32" t="s">
        <v>42</v>
      </c>
      <c r="B16" s="41" t="s">
        <v>42</v>
      </c>
      <c r="C16" s="42">
        <v>11</v>
      </c>
      <c r="D16" s="52" t="s">
        <v>58</v>
      </c>
      <c r="E16" s="53">
        <v>210</v>
      </c>
      <c r="F16" s="54" t="s">
        <v>59</v>
      </c>
      <c r="G16" s="52" t="s">
        <v>110</v>
      </c>
      <c r="H16" s="52" t="s">
        <v>111</v>
      </c>
      <c r="I16" s="52" t="s">
        <v>107</v>
      </c>
      <c r="J16" s="52" t="s">
        <v>108</v>
      </c>
      <c r="K16" s="52" t="s">
        <v>112</v>
      </c>
      <c r="L16" s="52" t="s">
        <v>65</v>
      </c>
      <c r="M16" s="56" t="s">
        <v>103</v>
      </c>
      <c r="N16" s="52" t="s">
        <v>66</v>
      </c>
      <c r="O16" s="55" t="s">
        <v>113</v>
      </c>
      <c r="P16" s="32" t="s">
        <v>42</v>
      </c>
    </row>
    <row r="17" spans="1:16" ht="189">
      <c r="A17" s="32" t="s">
        <v>42</v>
      </c>
      <c r="B17" s="41" t="s">
        <v>42</v>
      </c>
      <c r="C17" s="42">
        <v>12</v>
      </c>
      <c r="D17" s="52" t="s">
        <v>58</v>
      </c>
      <c r="E17" s="53">
        <v>215</v>
      </c>
      <c r="F17" s="54" t="s">
        <v>59</v>
      </c>
      <c r="G17" s="52" t="s">
        <v>110</v>
      </c>
      <c r="H17" s="52" t="s">
        <v>114</v>
      </c>
      <c r="I17" s="52" t="s">
        <v>107</v>
      </c>
      <c r="J17" s="52" t="s">
        <v>108</v>
      </c>
      <c r="K17" s="52" t="s">
        <v>115</v>
      </c>
      <c r="L17" s="52" t="s">
        <v>65</v>
      </c>
      <c r="M17" s="56" t="s">
        <v>103</v>
      </c>
      <c r="N17" s="52" t="s">
        <v>66</v>
      </c>
      <c r="O17" s="55" t="s">
        <v>116</v>
      </c>
      <c r="P17" s="32" t="s">
        <v>42</v>
      </c>
    </row>
    <row r="18" spans="1:16" ht="174.75">
      <c r="A18" s="32" t="s">
        <v>42</v>
      </c>
      <c r="B18" s="41" t="s">
        <v>42</v>
      </c>
      <c r="C18" s="42">
        <v>13</v>
      </c>
      <c r="D18" s="52" t="s">
        <v>58</v>
      </c>
      <c r="E18" s="53">
        <v>220</v>
      </c>
      <c r="F18" s="54" t="s">
        <v>59</v>
      </c>
      <c r="G18" s="52" t="s">
        <v>110</v>
      </c>
      <c r="H18" s="56" t="s">
        <v>117</v>
      </c>
      <c r="I18" s="52" t="s">
        <v>107</v>
      </c>
      <c r="J18" s="52" t="s">
        <v>108</v>
      </c>
      <c r="K18" s="52" t="s">
        <v>118</v>
      </c>
      <c r="L18" s="52" t="s">
        <v>65</v>
      </c>
      <c r="M18" s="56" t="s">
        <v>103</v>
      </c>
      <c r="N18" s="52" t="s">
        <v>66</v>
      </c>
      <c r="O18" s="55" t="s">
        <v>119</v>
      </c>
      <c r="P18" s="32" t="s">
        <v>42</v>
      </c>
    </row>
    <row r="19" spans="1:16" ht="189">
      <c r="A19" s="32" t="s">
        <v>42</v>
      </c>
      <c r="B19" s="41" t="s">
        <v>42</v>
      </c>
      <c r="C19" s="42">
        <v>14</v>
      </c>
      <c r="D19" s="52" t="s">
        <v>58</v>
      </c>
      <c r="E19" s="53">
        <v>225</v>
      </c>
      <c r="F19" s="54" t="s">
        <v>59</v>
      </c>
      <c r="G19" s="52" t="s">
        <v>110</v>
      </c>
      <c r="H19" s="52" t="s">
        <v>120</v>
      </c>
      <c r="I19" s="52" t="s">
        <v>107</v>
      </c>
      <c r="J19" s="52" t="s">
        <v>108</v>
      </c>
      <c r="K19" s="52" t="s">
        <v>121</v>
      </c>
      <c r="L19" s="52" t="s">
        <v>65</v>
      </c>
      <c r="M19" s="56" t="s">
        <v>103</v>
      </c>
      <c r="N19" s="52" t="s">
        <v>66</v>
      </c>
      <c r="O19" s="55" t="s">
        <v>122</v>
      </c>
      <c r="P19" s="32" t="s">
        <v>42</v>
      </c>
    </row>
    <row r="20" spans="1:16" ht="229.5">
      <c r="A20" s="32" t="s">
        <v>42</v>
      </c>
      <c r="B20" s="57" t="s">
        <v>123</v>
      </c>
      <c r="C20" s="35">
        <v>15</v>
      </c>
      <c r="D20" s="58" t="s">
        <v>124</v>
      </c>
      <c r="E20" s="58">
        <v>1001</v>
      </c>
      <c r="F20" s="59" t="s">
        <v>125</v>
      </c>
      <c r="G20" s="58" t="s">
        <v>126</v>
      </c>
      <c r="H20" s="58" t="s">
        <v>127</v>
      </c>
      <c r="I20" s="60" t="s">
        <v>62</v>
      </c>
      <c r="J20" s="58" t="s">
        <v>128</v>
      </c>
      <c r="K20" s="60" t="s">
        <v>129</v>
      </c>
      <c r="L20" s="58" t="s">
        <v>130</v>
      </c>
      <c r="M20" s="52" t="s">
        <v>65</v>
      </c>
      <c r="N20" s="58" t="s">
        <v>66</v>
      </c>
      <c r="O20" s="61" t="s">
        <v>131</v>
      </c>
      <c r="P20" s="27"/>
    </row>
    <row r="21" spans="1:16" ht="229.5">
      <c r="A21" s="62"/>
      <c r="B21" s="63"/>
      <c r="C21" s="42">
        <v>16</v>
      </c>
      <c r="D21" s="64" t="s">
        <v>132</v>
      </c>
      <c r="E21" s="64">
        <v>1001</v>
      </c>
      <c r="F21" s="65" t="s">
        <v>133</v>
      </c>
      <c r="G21" s="64" t="s">
        <v>134</v>
      </c>
      <c r="H21" s="64" t="s">
        <v>135</v>
      </c>
      <c r="I21" s="66" t="s">
        <v>62</v>
      </c>
      <c r="J21" s="64" t="s">
        <v>128</v>
      </c>
      <c r="K21" s="66" t="s">
        <v>136</v>
      </c>
      <c r="L21" s="64" t="s">
        <v>137</v>
      </c>
      <c r="M21" s="52" t="s">
        <v>65</v>
      </c>
      <c r="N21" s="67" t="s">
        <v>66</v>
      </c>
      <c r="O21" s="68" t="s">
        <v>138</v>
      </c>
      <c r="P21" s="27"/>
    </row>
    <row r="22" spans="1:16" ht="229.5">
      <c r="A22" s="62"/>
      <c r="B22" s="57" t="s">
        <v>139</v>
      </c>
      <c r="C22" s="35">
        <v>17</v>
      </c>
      <c r="D22" s="52" t="s">
        <v>124</v>
      </c>
      <c r="E22" s="52">
        <v>1002</v>
      </c>
      <c r="F22" s="69" t="s">
        <v>125</v>
      </c>
      <c r="G22" s="52" t="s">
        <v>140</v>
      </c>
      <c r="H22" s="52" t="s">
        <v>141</v>
      </c>
      <c r="I22" s="40" t="s">
        <v>129</v>
      </c>
      <c r="J22" s="52" t="s">
        <v>142</v>
      </c>
      <c r="K22" s="40" t="s">
        <v>62</v>
      </c>
      <c r="L22" s="52" t="s">
        <v>143</v>
      </c>
      <c r="M22" s="52" t="s">
        <v>65</v>
      </c>
      <c r="N22" s="52" t="s">
        <v>66</v>
      </c>
      <c r="O22" s="55" t="s">
        <v>144</v>
      </c>
      <c r="P22" s="27"/>
    </row>
    <row r="23" spans="1:16" ht="229.5">
      <c r="A23" s="62"/>
      <c r="B23" s="63"/>
      <c r="C23" s="42">
        <v>18</v>
      </c>
      <c r="D23" s="52" t="s">
        <v>132</v>
      </c>
      <c r="E23" s="52">
        <v>1002</v>
      </c>
      <c r="F23" s="70" t="s">
        <v>133</v>
      </c>
      <c r="G23" s="52" t="s">
        <v>145</v>
      </c>
      <c r="H23" s="52" t="s">
        <v>146</v>
      </c>
      <c r="I23" s="40" t="s">
        <v>136</v>
      </c>
      <c r="J23" s="52" t="s">
        <v>147</v>
      </c>
      <c r="K23" s="40" t="s">
        <v>62</v>
      </c>
      <c r="L23" s="52" t="s">
        <v>148</v>
      </c>
      <c r="M23" s="52" t="s">
        <v>65</v>
      </c>
      <c r="N23" s="53" t="s">
        <v>66</v>
      </c>
      <c r="O23" s="55" t="s">
        <v>149</v>
      </c>
      <c r="P23" s="27"/>
    </row>
    <row r="24" spans="1:16" ht="229.5">
      <c r="A24" s="62"/>
      <c r="B24" s="57" t="s">
        <v>150</v>
      </c>
      <c r="C24" s="35">
        <v>19</v>
      </c>
      <c r="D24" s="52" t="s">
        <v>124</v>
      </c>
      <c r="E24" s="52">
        <v>1003</v>
      </c>
      <c r="F24" s="69" t="s">
        <v>125</v>
      </c>
      <c r="G24" s="52" t="s">
        <v>151</v>
      </c>
      <c r="H24" s="52" t="s">
        <v>152</v>
      </c>
      <c r="I24" s="40" t="s">
        <v>62</v>
      </c>
      <c r="J24" s="52" t="s">
        <v>153</v>
      </c>
      <c r="K24" s="52" t="s">
        <v>80</v>
      </c>
      <c r="L24" s="52" t="s">
        <v>154</v>
      </c>
      <c r="M24" s="52" t="s">
        <v>65</v>
      </c>
      <c r="N24" s="52" t="s">
        <v>66</v>
      </c>
      <c r="O24" s="55" t="s">
        <v>155</v>
      </c>
      <c r="P24" s="27"/>
    </row>
    <row r="25" spans="1:16" ht="229.5">
      <c r="A25" s="62"/>
      <c r="B25" s="63"/>
      <c r="C25" s="42">
        <v>20</v>
      </c>
      <c r="D25" s="52" t="s">
        <v>124</v>
      </c>
      <c r="E25" s="52">
        <v>1004</v>
      </c>
      <c r="F25" s="69" t="s">
        <v>125</v>
      </c>
      <c r="G25" s="52" t="s">
        <v>156</v>
      </c>
      <c r="H25" s="52" t="s">
        <v>156</v>
      </c>
      <c r="I25" s="40" t="s">
        <v>62</v>
      </c>
      <c r="J25" s="52" t="s">
        <v>153</v>
      </c>
      <c r="K25" s="52" t="s">
        <v>80</v>
      </c>
      <c r="L25" s="52" t="s">
        <v>157</v>
      </c>
      <c r="M25" s="52" t="s">
        <v>65</v>
      </c>
      <c r="N25" s="52" t="s">
        <v>66</v>
      </c>
      <c r="O25" s="55" t="s">
        <v>155</v>
      </c>
      <c r="P25" s="27"/>
    </row>
    <row r="26" spans="1:16" ht="202.5">
      <c r="A26" s="62"/>
      <c r="B26" s="63"/>
      <c r="C26" s="42">
        <v>21</v>
      </c>
      <c r="D26" s="52" t="s">
        <v>132</v>
      </c>
      <c r="E26" s="52">
        <v>1003</v>
      </c>
      <c r="F26" s="70" t="s">
        <v>133</v>
      </c>
      <c r="G26" s="52" t="s">
        <v>158</v>
      </c>
      <c r="H26" s="52" t="s">
        <v>159</v>
      </c>
      <c r="I26" s="40" t="s">
        <v>62</v>
      </c>
      <c r="J26" s="52" t="s">
        <v>153</v>
      </c>
      <c r="K26" s="52" t="s">
        <v>80</v>
      </c>
      <c r="L26" s="52" t="s">
        <v>160</v>
      </c>
      <c r="M26" s="52" t="s">
        <v>65</v>
      </c>
      <c r="N26" s="52" t="s">
        <v>66</v>
      </c>
      <c r="O26" s="55" t="s">
        <v>161</v>
      </c>
      <c r="P26" s="27"/>
    </row>
    <row r="27" spans="1:16" ht="202.5">
      <c r="A27" s="62"/>
      <c r="B27" s="63"/>
      <c r="C27" s="42">
        <v>22</v>
      </c>
      <c r="D27" s="52" t="s">
        <v>132</v>
      </c>
      <c r="E27" s="52">
        <v>1004</v>
      </c>
      <c r="F27" s="70" t="s">
        <v>133</v>
      </c>
      <c r="G27" s="56" t="s">
        <v>162</v>
      </c>
      <c r="H27" s="56" t="s">
        <v>163</v>
      </c>
      <c r="I27" s="71" t="s">
        <v>62</v>
      </c>
      <c r="J27" s="52" t="s">
        <v>153</v>
      </c>
      <c r="K27" s="52" t="s">
        <v>80</v>
      </c>
      <c r="L27" s="52" t="s">
        <v>164</v>
      </c>
      <c r="M27" s="52" t="s">
        <v>65</v>
      </c>
      <c r="N27" s="52" t="s">
        <v>66</v>
      </c>
      <c r="O27" s="55" t="s">
        <v>161</v>
      </c>
      <c r="P27" s="27"/>
    </row>
    <row r="28" spans="1:16" ht="135">
      <c r="A28" s="62"/>
      <c r="B28" s="63"/>
      <c r="C28" s="42">
        <v>23</v>
      </c>
      <c r="D28" s="52" t="s">
        <v>132</v>
      </c>
      <c r="E28" s="52" t="s">
        <v>42</v>
      </c>
      <c r="F28" s="70" t="s">
        <v>133</v>
      </c>
      <c r="G28" s="52" t="s">
        <v>165</v>
      </c>
      <c r="H28" s="52" t="s">
        <v>165</v>
      </c>
      <c r="I28" s="72" t="s">
        <v>80</v>
      </c>
      <c r="J28" s="52" t="s">
        <v>166</v>
      </c>
      <c r="K28" s="52" t="s">
        <v>167</v>
      </c>
      <c r="L28" s="52" t="s">
        <v>65</v>
      </c>
      <c r="M28" s="52" t="s">
        <v>65</v>
      </c>
      <c r="N28" s="53" t="s">
        <v>66</v>
      </c>
      <c r="O28" s="55" t="s">
        <v>168</v>
      </c>
      <c r="P28" s="27"/>
    </row>
    <row r="29" spans="1:16" ht="53.25">
      <c r="A29" s="73" t="s">
        <v>42</v>
      </c>
      <c r="B29" s="44" t="s">
        <v>169</v>
      </c>
      <c r="C29" s="35">
        <v>24</v>
      </c>
      <c r="D29" s="50" t="s">
        <v>170</v>
      </c>
      <c r="E29" s="37" t="s">
        <v>42</v>
      </c>
      <c r="F29" s="38" t="s">
        <v>59</v>
      </c>
      <c r="G29" s="39" t="s">
        <v>171</v>
      </c>
      <c r="H29" s="39" t="s">
        <v>172</v>
      </c>
      <c r="I29" s="39" t="s">
        <v>173</v>
      </c>
      <c r="J29" s="39" t="s">
        <v>173</v>
      </c>
      <c r="K29" s="39" t="s">
        <v>173</v>
      </c>
      <c r="L29" s="39" t="s">
        <v>65</v>
      </c>
      <c r="M29" s="39" t="s">
        <v>65</v>
      </c>
      <c r="N29" s="39" t="s">
        <v>98</v>
      </c>
      <c r="O29" s="50" t="s">
        <v>65</v>
      </c>
      <c r="P29" s="73" t="s">
        <v>42</v>
      </c>
    </row>
    <row r="30" spans="1:16">
      <c r="A30" s="73" t="s">
        <v>42</v>
      </c>
      <c r="B30" s="28" t="s">
        <v>42</v>
      </c>
      <c r="C30" s="42">
        <v>25</v>
      </c>
      <c r="D30" s="50" t="s">
        <v>170</v>
      </c>
      <c r="E30" s="50" t="s">
        <v>42</v>
      </c>
      <c r="F30" s="38" t="s">
        <v>59</v>
      </c>
      <c r="G30" s="50" t="s">
        <v>174</v>
      </c>
      <c r="H30" s="50" t="s">
        <v>42</v>
      </c>
      <c r="I30" s="50" t="s">
        <v>80</v>
      </c>
      <c r="J30" s="39" t="s">
        <v>175</v>
      </c>
      <c r="K30" s="50" t="s">
        <v>64</v>
      </c>
      <c r="L30" s="39" t="s">
        <v>65</v>
      </c>
      <c r="M30" s="39" t="s">
        <v>65</v>
      </c>
      <c r="N30" s="39" t="s">
        <v>98</v>
      </c>
      <c r="O30" s="50" t="s">
        <v>65</v>
      </c>
      <c r="P30" s="73" t="s">
        <v>42</v>
      </c>
    </row>
    <row r="31" spans="1:16">
      <c r="A31" s="73" t="s">
        <v>42</v>
      </c>
      <c r="B31" s="28" t="s">
        <v>42</v>
      </c>
      <c r="C31" s="42">
        <v>26</v>
      </c>
      <c r="D31" s="50" t="s">
        <v>170</v>
      </c>
      <c r="E31" s="50" t="s">
        <v>42</v>
      </c>
      <c r="F31" s="38" t="s">
        <v>59</v>
      </c>
      <c r="G31" s="50" t="s">
        <v>176</v>
      </c>
      <c r="H31" s="50" t="s">
        <v>42</v>
      </c>
      <c r="I31" s="50" t="s">
        <v>80</v>
      </c>
      <c r="J31" s="39" t="s">
        <v>175</v>
      </c>
      <c r="K31" s="50" t="s">
        <v>64</v>
      </c>
      <c r="L31" s="39" t="s">
        <v>65</v>
      </c>
      <c r="M31" s="39" t="s">
        <v>65</v>
      </c>
      <c r="N31" s="39" t="s">
        <v>98</v>
      </c>
      <c r="O31" s="50" t="s">
        <v>65</v>
      </c>
      <c r="P31" s="73" t="s">
        <v>42</v>
      </c>
    </row>
    <row r="32" spans="1:16" ht="27">
      <c r="A32" s="73" t="s">
        <v>42</v>
      </c>
      <c r="B32" s="28" t="s">
        <v>42</v>
      </c>
      <c r="C32" s="42">
        <v>27</v>
      </c>
      <c r="D32" s="50" t="s">
        <v>170</v>
      </c>
      <c r="E32" s="37" t="s">
        <v>42</v>
      </c>
      <c r="F32" s="38" t="s">
        <v>59</v>
      </c>
      <c r="G32" s="39" t="s">
        <v>177</v>
      </c>
      <c r="H32" s="39" t="s">
        <v>178</v>
      </c>
      <c r="I32" s="39" t="s">
        <v>173</v>
      </c>
      <c r="J32" s="39" t="s">
        <v>173</v>
      </c>
      <c r="K32" s="39" t="s">
        <v>173</v>
      </c>
      <c r="L32" s="39" t="s">
        <v>64</v>
      </c>
      <c r="M32" s="39" t="s">
        <v>65</v>
      </c>
      <c r="N32" s="39" t="s">
        <v>98</v>
      </c>
      <c r="O32" s="50" t="s">
        <v>65</v>
      </c>
      <c r="P32" s="73" t="s">
        <v>42</v>
      </c>
    </row>
    <row r="33" spans="1:16" ht="40.5">
      <c r="A33" s="73" t="s">
        <v>42</v>
      </c>
      <c r="B33" s="28" t="s">
        <v>42</v>
      </c>
      <c r="C33" s="42">
        <v>28</v>
      </c>
      <c r="D33" s="50" t="s">
        <v>170</v>
      </c>
      <c r="E33" s="37" t="s">
        <v>42</v>
      </c>
      <c r="F33" s="38" t="s">
        <v>59</v>
      </c>
      <c r="G33" s="39" t="s">
        <v>179</v>
      </c>
      <c r="H33" s="39" t="s">
        <v>180</v>
      </c>
      <c r="I33" s="39" t="s">
        <v>64</v>
      </c>
      <c r="J33" s="39" t="s">
        <v>173</v>
      </c>
      <c r="K33" s="39" t="s">
        <v>181</v>
      </c>
      <c r="L33" s="39" t="s">
        <v>64</v>
      </c>
      <c r="M33" s="39" t="s">
        <v>65</v>
      </c>
      <c r="N33" s="39" t="s">
        <v>98</v>
      </c>
      <c r="O33" s="50" t="s">
        <v>65</v>
      </c>
      <c r="P33" s="73" t="s">
        <v>42</v>
      </c>
    </row>
    <row r="34" spans="1:16" ht="40.5">
      <c r="A34" s="73" t="s">
        <v>42</v>
      </c>
      <c r="B34" s="28" t="s">
        <v>42</v>
      </c>
      <c r="C34" s="42">
        <v>29</v>
      </c>
      <c r="D34" s="50" t="s">
        <v>170</v>
      </c>
      <c r="E34" s="37" t="s">
        <v>42</v>
      </c>
      <c r="F34" s="38" t="s">
        <v>59</v>
      </c>
      <c r="G34" s="39" t="s">
        <v>182</v>
      </c>
      <c r="H34" s="39" t="s">
        <v>183</v>
      </c>
      <c r="I34" s="39" t="s">
        <v>64</v>
      </c>
      <c r="J34" s="39" t="s">
        <v>173</v>
      </c>
      <c r="K34" s="39" t="s">
        <v>181</v>
      </c>
      <c r="L34" s="39" t="s">
        <v>181</v>
      </c>
      <c r="M34" s="39" t="s">
        <v>184</v>
      </c>
      <c r="N34" s="39" t="s">
        <v>98</v>
      </c>
      <c r="O34" s="50" t="s">
        <v>65</v>
      </c>
      <c r="P34" s="73" t="s">
        <v>42</v>
      </c>
    </row>
    <row r="35" spans="1:16" ht="40.5">
      <c r="A35" s="73" t="s">
        <v>42</v>
      </c>
      <c r="B35" s="28" t="s">
        <v>42</v>
      </c>
      <c r="C35" s="42">
        <v>30</v>
      </c>
      <c r="D35" s="50" t="s">
        <v>170</v>
      </c>
      <c r="E35" s="37" t="s">
        <v>42</v>
      </c>
      <c r="F35" s="38" t="s">
        <v>59</v>
      </c>
      <c r="G35" s="39" t="s">
        <v>185</v>
      </c>
      <c r="H35" s="39" t="s">
        <v>186</v>
      </c>
      <c r="I35" s="39" t="s">
        <v>181</v>
      </c>
      <c r="J35" s="39" t="s">
        <v>173</v>
      </c>
      <c r="K35" s="39" t="s">
        <v>64</v>
      </c>
      <c r="L35" s="39" t="s">
        <v>181</v>
      </c>
      <c r="M35" s="39" t="s">
        <v>65</v>
      </c>
      <c r="N35" s="39" t="s">
        <v>98</v>
      </c>
      <c r="O35" s="50" t="s">
        <v>65</v>
      </c>
      <c r="P35" s="73" t="s">
        <v>42</v>
      </c>
    </row>
    <row r="36" spans="1:16" ht="53.25">
      <c r="A36" s="73" t="s">
        <v>42</v>
      </c>
      <c r="B36" s="28" t="s">
        <v>42</v>
      </c>
      <c r="C36" s="42">
        <v>31</v>
      </c>
      <c r="D36" s="50" t="s">
        <v>170</v>
      </c>
      <c r="E36" s="37" t="s">
        <v>42</v>
      </c>
      <c r="F36" s="38" t="s">
        <v>59</v>
      </c>
      <c r="G36" s="39" t="s">
        <v>187</v>
      </c>
      <c r="H36" s="39" t="s">
        <v>188</v>
      </c>
      <c r="I36" s="39" t="s">
        <v>64</v>
      </c>
      <c r="J36" s="39" t="s">
        <v>175</v>
      </c>
      <c r="K36" s="39" t="s">
        <v>80</v>
      </c>
      <c r="L36" s="39" t="s">
        <v>64</v>
      </c>
      <c r="M36" s="39" t="s">
        <v>65</v>
      </c>
      <c r="N36" s="39" t="s">
        <v>98</v>
      </c>
      <c r="O36" s="50" t="s">
        <v>65</v>
      </c>
      <c r="P36" s="73" t="s">
        <v>42</v>
      </c>
    </row>
    <row r="37" spans="1:16" ht="27">
      <c r="A37" s="73" t="s">
        <v>42</v>
      </c>
      <c r="B37" s="28" t="s">
        <v>42</v>
      </c>
      <c r="C37" s="42">
        <v>32</v>
      </c>
      <c r="D37" s="50" t="s">
        <v>170</v>
      </c>
      <c r="E37" s="37" t="s">
        <v>42</v>
      </c>
      <c r="F37" s="38" t="s">
        <v>59</v>
      </c>
      <c r="G37" s="39" t="s">
        <v>189</v>
      </c>
      <c r="H37" s="39" t="s">
        <v>190</v>
      </c>
      <c r="I37" s="39" t="s">
        <v>64</v>
      </c>
      <c r="J37" s="39" t="s">
        <v>173</v>
      </c>
      <c r="K37" s="39" t="s">
        <v>80</v>
      </c>
      <c r="L37" s="39" t="s">
        <v>191</v>
      </c>
      <c r="M37" s="39" t="s">
        <v>65</v>
      </c>
      <c r="N37" s="39" t="s">
        <v>98</v>
      </c>
      <c r="O37" s="50" t="s">
        <v>65</v>
      </c>
      <c r="P37" s="73" t="s">
        <v>42</v>
      </c>
    </row>
    <row r="38" spans="1:16" ht="269.25">
      <c r="A38" s="62"/>
      <c r="B38" s="57" t="s">
        <v>192</v>
      </c>
      <c r="C38" s="74">
        <v>33</v>
      </c>
      <c r="D38" s="52" t="s">
        <v>124</v>
      </c>
      <c r="E38" s="52">
        <v>1008</v>
      </c>
      <c r="F38" s="69" t="s">
        <v>125</v>
      </c>
      <c r="G38" s="56" t="s">
        <v>193</v>
      </c>
      <c r="H38" s="52" t="s">
        <v>194</v>
      </c>
      <c r="I38" s="52" t="s">
        <v>80</v>
      </c>
      <c r="J38" s="52" t="s">
        <v>101</v>
      </c>
      <c r="K38" s="52" t="s">
        <v>107</v>
      </c>
      <c r="L38" s="52" t="s">
        <v>195</v>
      </c>
      <c r="M38" s="52" t="s">
        <v>196</v>
      </c>
      <c r="N38" s="75" t="s">
        <v>98</v>
      </c>
      <c r="O38" s="76" t="s">
        <v>197</v>
      </c>
      <c r="P38" s="27"/>
    </row>
    <row r="39" spans="1:16" ht="256.5">
      <c r="A39" s="62"/>
      <c r="B39" s="63"/>
      <c r="C39" s="77">
        <v>34</v>
      </c>
      <c r="D39" s="52" t="s">
        <v>124</v>
      </c>
      <c r="E39" s="52">
        <v>1009</v>
      </c>
      <c r="F39" s="69" t="s">
        <v>125</v>
      </c>
      <c r="G39" s="56" t="s">
        <v>198</v>
      </c>
      <c r="H39" s="56" t="s">
        <v>199</v>
      </c>
      <c r="I39" s="52" t="s">
        <v>107</v>
      </c>
      <c r="J39" s="52" t="s">
        <v>108</v>
      </c>
      <c r="K39" s="56" t="s">
        <v>200</v>
      </c>
      <c r="L39" s="52" t="s">
        <v>201</v>
      </c>
      <c r="M39" s="52" t="s">
        <v>196</v>
      </c>
      <c r="N39" s="52" t="s">
        <v>66</v>
      </c>
      <c r="O39" s="76" t="s">
        <v>202</v>
      </c>
      <c r="P39" s="27"/>
    </row>
    <row r="40" spans="1:16" ht="81">
      <c r="A40" s="62"/>
      <c r="B40" s="63"/>
      <c r="C40" s="77">
        <v>35</v>
      </c>
      <c r="D40" s="52" t="s">
        <v>132</v>
      </c>
      <c r="E40" s="52">
        <v>1008</v>
      </c>
      <c r="F40" s="70" t="s">
        <v>133</v>
      </c>
      <c r="G40" s="56" t="s">
        <v>203</v>
      </c>
      <c r="H40" s="52" t="s">
        <v>204</v>
      </c>
      <c r="I40" s="52" t="s">
        <v>80</v>
      </c>
      <c r="J40" s="52" t="s">
        <v>101</v>
      </c>
      <c r="K40" s="52" t="s">
        <v>107</v>
      </c>
      <c r="L40" s="52" t="s">
        <v>205</v>
      </c>
      <c r="M40" s="53" t="s">
        <v>206</v>
      </c>
      <c r="N40" s="75" t="s">
        <v>98</v>
      </c>
      <c r="O40" s="76" t="s">
        <v>197</v>
      </c>
      <c r="P40" s="27"/>
    </row>
    <row r="41" spans="1:16" ht="256.5">
      <c r="A41" s="62"/>
      <c r="B41" s="63"/>
      <c r="C41" s="77">
        <v>36</v>
      </c>
      <c r="D41" s="52" t="s">
        <v>132</v>
      </c>
      <c r="E41" s="52">
        <v>1009</v>
      </c>
      <c r="F41" s="70" t="s">
        <v>133</v>
      </c>
      <c r="G41" s="56" t="s">
        <v>207</v>
      </c>
      <c r="H41" s="56" t="s">
        <v>208</v>
      </c>
      <c r="I41" s="52" t="s">
        <v>107</v>
      </c>
      <c r="J41" s="52" t="s">
        <v>108</v>
      </c>
      <c r="K41" s="56" t="s">
        <v>209</v>
      </c>
      <c r="L41" s="52" t="s">
        <v>210</v>
      </c>
      <c r="M41" s="53" t="s">
        <v>206</v>
      </c>
      <c r="N41" s="52" t="s">
        <v>66</v>
      </c>
      <c r="O41" s="76" t="s">
        <v>211</v>
      </c>
      <c r="P41" s="27"/>
    </row>
    <row r="42" spans="1:16" ht="174.75">
      <c r="A42" s="62"/>
      <c r="B42" s="57" t="s">
        <v>212</v>
      </c>
      <c r="C42" s="74">
        <v>37</v>
      </c>
      <c r="D42" s="52" t="s">
        <v>124</v>
      </c>
      <c r="E42" s="52">
        <v>1010</v>
      </c>
      <c r="F42" s="69" t="s">
        <v>125</v>
      </c>
      <c r="G42" s="56" t="s">
        <v>213</v>
      </c>
      <c r="H42" s="56" t="s">
        <v>214</v>
      </c>
      <c r="I42" s="52" t="s">
        <v>107</v>
      </c>
      <c r="J42" s="52" t="s">
        <v>108</v>
      </c>
      <c r="K42" s="52" t="s">
        <v>118</v>
      </c>
      <c r="L42" s="52" t="s">
        <v>215</v>
      </c>
      <c r="M42" s="52" t="s">
        <v>196</v>
      </c>
      <c r="N42" s="52" t="s">
        <v>66</v>
      </c>
      <c r="O42" s="55" t="s">
        <v>216</v>
      </c>
      <c r="P42" s="27"/>
    </row>
    <row r="43" spans="1:16" ht="174.75">
      <c r="A43" s="62"/>
      <c r="B43" s="63"/>
      <c r="C43" s="77">
        <v>38</v>
      </c>
      <c r="D43" s="52" t="s">
        <v>132</v>
      </c>
      <c r="E43" s="52">
        <v>1010</v>
      </c>
      <c r="F43" s="70" t="s">
        <v>133</v>
      </c>
      <c r="G43" s="56" t="s">
        <v>217</v>
      </c>
      <c r="H43" s="56" t="s">
        <v>214</v>
      </c>
      <c r="I43" s="52" t="s">
        <v>107</v>
      </c>
      <c r="J43" s="52" t="s">
        <v>108</v>
      </c>
      <c r="K43" s="52" t="s">
        <v>118</v>
      </c>
      <c r="L43" s="52" t="s">
        <v>218</v>
      </c>
      <c r="M43" s="53" t="s">
        <v>206</v>
      </c>
      <c r="N43" s="52" t="s">
        <v>66</v>
      </c>
      <c r="O43" s="55" t="s">
        <v>216</v>
      </c>
      <c r="P43" s="27"/>
    </row>
    <row r="44" spans="1:16" ht="174.75">
      <c r="A44" s="62"/>
      <c r="B44" s="78" t="s">
        <v>219</v>
      </c>
      <c r="C44" s="74">
        <v>39</v>
      </c>
      <c r="D44" s="52" t="s">
        <v>132</v>
      </c>
      <c r="E44" s="52">
        <v>1011</v>
      </c>
      <c r="F44" s="70" t="s">
        <v>133</v>
      </c>
      <c r="G44" s="56" t="s">
        <v>220</v>
      </c>
      <c r="H44" s="56" t="s">
        <v>221</v>
      </c>
      <c r="I44" s="52" t="s">
        <v>107</v>
      </c>
      <c r="J44" s="52" t="s">
        <v>108</v>
      </c>
      <c r="K44" s="56" t="s">
        <v>112</v>
      </c>
      <c r="L44" s="56" t="s">
        <v>210</v>
      </c>
      <c r="M44" s="53" t="s">
        <v>206</v>
      </c>
      <c r="N44" s="52" t="s">
        <v>66</v>
      </c>
      <c r="O44" s="76" t="s">
        <v>222</v>
      </c>
      <c r="P44" s="27"/>
    </row>
    <row r="45" spans="1:16" ht="174.75">
      <c r="A45" s="62"/>
      <c r="B45" s="79" t="s">
        <v>223</v>
      </c>
      <c r="C45" s="74">
        <v>40</v>
      </c>
      <c r="D45" s="52" t="s">
        <v>124</v>
      </c>
      <c r="E45" s="52">
        <v>1012</v>
      </c>
      <c r="F45" s="69" t="s">
        <v>125</v>
      </c>
      <c r="G45" s="56" t="s">
        <v>213</v>
      </c>
      <c r="H45" s="56" t="s">
        <v>224</v>
      </c>
      <c r="I45" s="52" t="s">
        <v>107</v>
      </c>
      <c r="J45" s="52" t="s">
        <v>108</v>
      </c>
      <c r="K45" s="52" t="s">
        <v>121</v>
      </c>
      <c r="L45" s="52" t="s">
        <v>225</v>
      </c>
      <c r="M45" s="52" t="s">
        <v>196</v>
      </c>
      <c r="N45" s="52" t="s">
        <v>66</v>
      </c>
      <c r="O45" s="55" t="s">
        <v>226</v>
      </c>
      <c r="P45" s="27"/>
    </row>
    <row r="46" spans="1:16" ht="174.75">
      <c r="A46" s="62"/>
      <c r="B46" s="63"/>
      <c r="C46" s="77">
        <v>41</v>
      </c>
      <c r="D46" s="52" t="s">
        <v>132</v>
      </c>
      <c r="E46" s="52">
        <v>1012</v>
      </c>
      <c r="F46" s="70" t="s">
        <v>133</v>
      </c>
      <c r="G46" s="56" t="s">
        <v>217</v>
      </c>
      <c r="H46" s="56" t="s">
        <v>224</v>
      </c>
      <c r="I46" s="52" t="s">
        <v>107</v>
      </c>
      <c r="J46" s="52" t="s">
        <v>108</v>
      </c>
      <c r="K46" s="52" t="s">
        <v>121</v>
      </c>
      <c r="L46" s="52" t="s">
        <v>227</v>
      </c>
      <c r="M46" s="53" t="s">
        <v>206</v>
      </c>
      <c r="N46" s="52" t="s">
        <v>66</v>
      </c>
      <c r="O46" s="55" t="s">
        <v>226</v>
      </c>
      <c r="P46" s="27"/>
    </row>
    <row r="47" spans="1:16" ht="40.5">
      <c r="A47" s="62"/>
      <c r="B47" s="62"/>
      <c r="C47" s="77">
        <v>42</v>
      </c>
      <c r="D47" s="52" t="s">
        <v>132</v>
      </c>
      <c r="E47" s="52">
        <v>1039</v>
      </c>
      <c r="F47" s="70" t="s">
        <v>133</v>
      </c>
      <c r="G47" s="52" t="s">
        <v>228</v>
      </c>
      <c r="H47" s="52" t="s">
        <v>229</v>
      </c>
      <c r="I47" s="52" t="s">
        <v>65</v>
      </c>
      <c r="J47" s="52" t="s">
        <v>65</v>
      </c>
      <c r="K47" s="52" t="s">
        <v>65</v>
      </c>
      <c r="L47" s="52" t="s">
        <v>65</v>
      </c>
      <c r="M47" s="52" t="s">
        <v>65</v>
      </c>
      <c r="N47" s="52" t="s">
        <v>98</v>
      </c>
      <c r="O47" s="55" t="s">
        <v>65</v>
      </c>
      <c r="P47" s="27"/>
    </row>
    <row r="48" spans="1:16" ht="216">
      <c r="A48" s="62"/>
      <c r="B48" s="57" t="s">
        <v>230</v>
      </c>
      <c r="C48" s="74">
        <v>43</v>
      </c>
      <c r="D48" s="52" t="s">
        <v>124</v>
      </c>
      <c r="E48" s="52">
        <v>1013</v>
      </c>
      <c r="F48" s="69" t="s">
        <v>125</v>
      </c>
      <c r="G48" s="56" t="s">
        <v>213</v>
      </c>
      <c r="H48" s="56" t="s">
        <v>231</v>
      </c>
      <c r="I48" s="52" t="s">
        <v>107</v>
      </c>
      <c r="J48" s="52" t="s">
        <v>108</v>
      </c>
      <c r="K48" s="52" t="s">
        <v>232</v>
      </c>
      <c r="L48" s="52" t="s">
        <v>65</v>
      </c>
      <c r="M48" s="52" t="s">
        <v>196</v>
      </c>
      <c r="N48" s="52" t="s">
        <v>66</v>
      </c>
      <c r="O48" s="55" t="s">
        <v>233</v>
      </c>
      <c r="P48" s="27"/>
    </row>
    <row r="49" spans="1:16" ht="229.5">
      <c r="A49" s="62"/>
      <c r="B49" s="63"/>
      <c r="C49" s="77">
        <v>44</v>
      </c>
      <c r="D49" s="52" t="s">
        <v>132</v>
      </c>
      <c r="E49" s="52">
        <v>1013</v>
      </c>
      <c r="F49" s="70" t="s">
        <v>133</v>
      </c>
      <c r="G49" s="56" t="s">
        <v>217</v>
      </c>
      <c r="H49" s="56" t="s">
        <v>234</v>
      </c>
      <c r="I49" s="52" t="s">
        <v>107</v>
      </c>
      <c r="J49" s="52" t="s">
        <v>108</v>
      </c>
      <c r="K49" s="52" t="s">
        <v>235</v>
      </c>
      <c r="L49" s="52" t="s">
        <v>65</v>
      </c>
      <c r="M49" s="53" t="s">
        <v>206</v>
      </c>
      <c r="N49" s="52" t="s">
        <v>66</v>
      </c>
      <c r="O49" s="76" t="s">
        <v>236</v>
      </c>
      <c r="P49" s="27"/>
    </row>
    <row r="50" spans="1:16" ht="202.5">
      <c r="A50" s="62"/>
      <c r="B50" s="57" t="s">
        <v>237</v>
      </c>
      <c r="C50" s="74">
        <v>45</v>
      </c>
      <c r="D50" s="52" t="s">
        <v>124</v>
      </c>
      <c r="E50" s="52" t="s">
        <v>238</v>
      </c>
      <c r="F50" s="69" t="s">
        <v>125</v>
      </c>
      <c r="G50" s="52" t="s">
        <v>239</v>
      </c>
      <c r="H50" s="52" t="s">
        <v>239</v>
      </c>
      <c r="I50" s="52" t="s">
        <v>240</v>
      </c>
      <c r="J50" s="52" t="s">
        <v>240</v>
      </c>
      <c r="K50" s="52" t="s">
        <v>240</v>
      </c>
      <c r="L50" s="52" t="s">
        <v>241</v>
      </c>
      <c r="M50" s="52" t="s">
        <v>65</v>
      </c>
      <c r="N50" s="52" t="s">
        <v>66</v>
      </c>
      <c r="O50" s="55" t="s">
        <v>242</v>
      </c>
      <c r="P50" s="62"/>
    </row>
    <row r="51" spans="1:16" ht="40.5">
      <c r="A51" s="80"/>
      <c r="B51" s="81"/>
      <c r="C51" s="77">
        <v>46</v>
      </c>
      <c r="D51" s="82" t="s">
        <v>124</v>
      </c>
      <c r="E51" s="82" t="s">
        <v>42</v>
      </c>
      <c r="F51" s="83" t="s">
        <v>125</v>
      </c>
      <c r="G51" s="82" t="s">
        <v>243</v>
      </c>
      <c r="H51" s="82" t="s">
        <v>243</v>
      </c>
      <c r="I51" s="82" t="s">
        <v>240</v>
      </c>
      <c r="J51" s="82" t="s">
        <v>240</v>
      </c>
      <c r="K51" s="82" t="s">
        <v>240</v>
      </c>
      <c r="L51" s="52" t="s">
        <v>65</v>
      </c>
      <c r="M51" s="52" t="s">
        <v>65</v>
      </c>
      <c r="N51" s="52" t="s">
        <v>98</v>
      </c>
      <c r="O51" s="55" t="s">
        <v>65</v>
      </c>
      <c r="P51" s="80"/>
    </row>
    <row r="52" spans="1:16" ht="81">
      <c r="A52" s="80"/>
      <c r="B52" s="81"/>
      <c r="C52" s="77">
        <v>47</v>
      </c>
      <c r="D52" s="82" t="s">
        <v>124</v>
      </c>
      <c r="E52" s="82" t="s">
        <v>42</v>
      </c>
      <c r="F52" s="83" t="s">
        <v>125</v>
      </c>
      <c r="G52" s="82" t="s">
        <v>244</v>
      </c>
      <c r="H52" s="82" t="s">
        <v>245</v>
      </c>
      <c r="I52" s="82" t="s">
        <v>240</v>
      </c>
      <c r="J52" s="82" t="s">
        <v>240</v>
      </c>
      <c r="K52" s="82" t="s">
        <v>240</v>
      </c>
      <c r="L52" s="52" t="s">
        <v>65</v>
      </c>
      <c r="M52" s="52" t="s">
        <v>65</v>
      </c>
      <c r="N52" s="52" t="s">
        <v>98</v>
      </c>
      <c r="O52" s="55" t="s">
        <v>65</v>
      </c>
      <c r="P52" s="80"/>
    </row>
    <row r="53" spans="1:16" ht="269.25">
      <c r="A53" s="62"/>
      <c r="B53" s="63"/>
      <c r="C53" s="77">
        <v>48</v>
      </c>
      <c r="D53" s="52" t="s">
        <v>124</v>
      </c>
      <c r="E53" s="52">
        <v>1017</v>
      </c>
      <c r="F53" s="69" t="s">
        <v>125</v>
      </c>
      <c r="G53" s="52" t="s">
        <v>246</v>
      </c>
      <c r="H53" s="52" t="s">
        <v>247</v>
      </c>
      <c r="I53" s="52" t="s">
        <v>232</v>
      </c>
      <c r="J53" s="52" t="s">
        <v>248</v>
      </c>
      <c r="K53" s="84" t="s">
        <v>249</v>
      </c>
      <c r="L53" s="52" t="s">
        <v>250</v>
      </c>
      <c r="M53" s="52" t="s">
        <v>65</v>
      </c>
      <c r="N53" s="52" t="s">
        <v>66</v>
      </c>
      <c r="O53" s="55" t="s">
        <v>251</v>
      </c>
      <c r="P53" s="27"/>
    </row>
    <row r="54" spans="1:16" ht="243">
      <c r="A54" s="62"/>
      <c r="B54" s="63"/>
      <c r="C54" s="77">
        <v>49</v>
      </c>
      <c r="D54" s="52" t="s">
        <v>124</v>
      </c>
      <c r="E54" s="52">
        <v>1018</v>
      </c>
      <c r="F54" s="69" t="s">
        <v>125</v>
      </c>
      <c r="G54" s="52" t="s">
        <v>252</v>
      </c>
      <c r="H54" s="52" t="s">
        <v>253</v>
      </c>
      <c r="I54" s="40" t="s">
        <v>62</v>
      </c>
      <c r="J54" s="52" t="s">
        <v>254</v>
      </c>
      <c r="K54" s="40" t="s">
        <v>129</v>
      </c>
      <c r="L54" s="52" t="s">
        <v>65</v>
      </c>
      <c r="M54" s="52" t="s">
        <v>65</v>
      </c>
      <c r="N54" s="52" t="s">
        <v>66</v>
      </c>
      <c r="O54" s="55" t="s">
        <v>255</v>
      </c>
      <c r="P54" s="27"/>
    </row>
    <row r="55" spans="1:16" ht="256.5">
      <c r="A55" s="62"/>
      <c r="B55" s="62"/>
      <c r="C55" s="77">
        <v>50</v>
      </c>
      <c r="D55" s="52" t="s">
        <v>124</v>
      </c>
      <c r="E55" s="52" t="s">
        <v>256</v>
      </c>
      <c r="F55" s="69" t="s">
        <v>125</v>
      </c>
      <c r="G55" s="52" t="s">
        <v>257</v>
      </c>
      <c r="H55" s="52" t="s">
        <v>258</v>
      </c>
      <c r="I55" s="52" t="s">
        <v>232</v>
      </c>
      <c r="J55" s="52" t="s">
        <v>248</v>
      </c>
      <c r="K55" s="40" t="s">
        <v>129</v>
      </c>
      <c r="L55" s="52" t="s">
        <v>65</v>
      </c>
      <c r="M55" s="52" t="s">
        <v>65</v>
      </c>
      <c r="N55" s="52" t="s">
        <v>66</v>
      </c>
      <c r="O55" s="55" t="s">
        <v>259</v>
      </c>
      <c r="P55" s="27"/>
    </row>
    <row r="56" spans="1:16" ht="67.5">
      <c r="A56" s="62"/>
      <c r="B56" s="57" t="s">
        <v>237</v>
      </c>
      <c r="C56" s="74">
        <v>51</v>
      </c>
      <c r="D56" s="52" t="s">
        <v>132</v>
      </c>
      <c r="E56" s="52" t="s">
        <v>260</v>
      </c>
      <c r="F56" s="70" t="s">
        <v>133</v>
      </c>
      <c r="G56" s="52" t="s">
        <v>261</v>
      </c>
      <c r="H56" s="52" t="s">
        <v>262</v>
      </c>
      <c r="I56" s="52" t="s">
        <v>42</v>
      </c>
      <c r="J56" s="52" t="s">
        <v>42</v>
      </c>
      <c r="K56" s="52" t="s">
        <v>42</v>
      </c>
      <c r="L56" s="52" t="s">
        <v>65</v>
      </c>
      <c r="M56" s="52" t="s">
        <v>65</v>
      </c>
      <c r="N56" s="52" t="s">
        <v>98</v>
      </c>
      <c r="O56" s="55" t="s">
        <v>65</v>
      </c>
      <c r="P56" s="27"/>
    </row>
    <row r="57" spans="1:16" ht="243">
      <c r="A57" s="62"/>
      <c r="B57" s="62"/>
      <c r="C57" s="77">
        <v>52</v>
      </c>
      <c r="D57" s="52" t="s">
        <v>132</v>
      </c>
      <c r="E57" s="52" t="s">
        <v>263</v>
      </c>
      <c r="F57" s="70" t="s">
        <v>133</v>
      </c>
      <c r="G57" s="52" t="s">
        <v>264</v>
      </c>
      <c r="H57" s="52" t="s">
        <v>265</v>
      </c>
      <c r="I57" s="40" t="s">
        <v>129</v>
      </c>
      <c r="J57" s="52" t="s">
        <v>266</v>
      </c>
      <c r="K57" s="40" t="s">
        <v>136</v>
      </c>
      <c r="L57" s="52" t="s">
        <v>65</v>
      </c>
      <c r="M57" s="52" t="s">
        <v>65</v>
      </c>
      <c r="N57" s="53" t="s">
        <v>66</v>
      </c>
      <c r="O57" s="55" t="s">
        <v>267</v>
      </c>
      <c r="P57" s="27"/>
    </row>
    <row r="58" spans="1:16" ht="40.5">
      <c r="A58" s="80"/>
      <c r="B58" s="81"/>
      <c r="C58" s="77">
        <v>53</v>
      </c>
      <c r="D58" s="82" t="s">
        <v>124</v>
      </c>
      <c r="E58" s="82" t="s">
        <v>42</v>
      </c>
      <c r="F58" s="85" t="s">
        <v>133</v>
      </c>
      <c r="G58" s="82" t="s">
        <v>243</v>
      </c>
      <c r="H58" s="82" t="s">
        <v>243</v>
      </c>
      <c r="I58" s="82" t="s">
        <v>240</v>
      </c>
      <c r="J58" s="82" t="s">
        <v>240</v>
      </c>
      <c r="K58" s="82" t="s">
        <v>240</v>
      </c>
      <c r="L58" s="52" t="s">
        <v>65</v>
      </c>
      <c r="M58" s="52" t="s">
        <v>65</v>
      </c>
      <c r="N58" s="52" t="s">
        <v>98</v>
      </c>
      <c r="O58" s="55" t="s">
        <v>65</v>
      </c>
      <c r="P58" s="80"/>
    </row>
    <row r="59" spans="1:16" ht="81">
      <c r="A59" s="80"/>
      <c r="B59" s="81"/>
      <c r="C59" s="77">
        <v>54</v>
      </c>
      <c r="D59" s="82" t="s">
        <v>124</v>
      </c>
      <c r="E59" s="82" t="s">
        <v>42</v>
      </c>
      <c r="F59" s="85" t="s">
        <v>133</v>
      </c>
      <c r="G59" s="82" t="s">
        <v>244</v>
      </c>
      <c r="H59" s="82" t="s">
        <v>245</v>
      </c>
      <c r="I59" s="82" t="s">
        <v>240</v>
      </c>
      <c r="J59" s="82" t="s">
        <v>240</v>
      </c>
      <c r="K59" s="82" t="s">
        <v>240</v>
      </c>
      <c r="L59" s="52" t="s">
        <v>65</v>
      </c>
      <c r="M59" s="52" t="s">
        <v>65</v>
      </c>
      <c r="N59" s="52" t="s">
        <v>98</v>
      </c>
      <c r="O59" s="55" t="s">
        <v>65</v>
      </c>
      <c r="P59" s="80"/>
    </row>
    <row r="60" spans="1:16" ht="40.5">
      <c r="A60" s="62"/>
      <c r="B60" s="57" t="s">
        <v>268</v>
      </c>
      <c r="C60" s="74">
        <v>55</v>
      </c>
      <c r="D60" s="52" t="s">
        <v>132</v>
      </c>
      <c r="E60" s="52">
        <v>1030</v>
      </c>
      <c r="F60" s="70" t="s">
        <v>133</v>
      </c>
      <c r="G60" s="52" t="s">
        <v>228</v>
      </c>
      <c r="H60" s="52" t="s">
        <v>269</v>
      </c>
      <c r="I60" s="52" t="s">
        <v>65</v>
      </c>
      <c r="J60" s="52" t="s">
        <v>65</v>
      </c>
      <c r="K60" s="52" t="s">
        <v>65</v>
      </c>
      <c r="L60" s="52" t="s">
        <v>65</v>
      </c>
      <c r="M60" s="52" t="s">
        <v>65</v>
      </c>
      <c r="N60" s="52" t="s">
        <v>98</v>
      </c>
      <c r="O60" s="55" t="s">
        <v>65</v>
      </c>
      <c r="P60" s="27"/>
    </row>
    <row r="61" spans="1:16" ht="40.5">
      <c r="A61" s="62"/>
      <c r="B61" s="62"/>
      <c r="C61" s="77">
        <v>56</v>
      </c>
      <c r="D61" s="52" t="s">
        <v>132</v>
      </c>
      <c r="E61" s="52">
        <v>1031</v>
      </c>
      <c r="F61" s="70" t="s">
        <v>133</v>
      </c>
      <c r="G61" s="52" t="s">
        <v>270</v>
      </c>
      <c r="H61" s="52" t="s">
        <v>271</v>
      </c>
      <c r="I61" s="52" t="s">
        <v>235</v>
      </c>
      <c r="J61" s="52" t="s">
        <v>272</v>
      </c>
      <c r="K61" s="52" t="s">
        <v>107</v>
      </c>
      <c r="L61" s="84" t="s">
        <v>273</v>
      </c>
      <c r="M61" s="52" t="s">
        <v>65</v>
      </c>
      <c r="N61" s="75" t="s">
        <v>98</v>
      </c>
      <c r="O61" s="76" t="s">
        <v>197</v>
      </c>
      <c r="P61" s="27"/>
    </row>
    <row r="62" spans="1:16" ht="202.5">
      <c r="A62" s="62"/>
      <c r="B62" s="62"/>
      <c r="C62" s="77">
        <v>57</v>
      </c>
      <c r="D62" s="52" t="s">
        <v>132</v>
      </c>
      <c r="E62" s="52">
        <v>1032</v>
      </c>
      <c r="F62" s="70" t="s">
        <v>133</v>
      </c>
      <c r="G62" s="52" t="s">
        <v>274</v>
      </c>
      <c r="H62" s="52" t="s">
        <v>275</v>
      </c>
      <c r="I62" s="52" t="s">
        <v>107</v>
      </c>
      <c r="J62" s="52" t="s">
        <v>276</v>
      </c>
      <c r="K62" s="52" t="s">
        <v>121</v>
      </c>
      <c r="L62" s="84" t="s">
        <v>273</v>
      </c>
      <c r="M62" s="52" t="s">
        <v>65</v>
      </c>
      <c r="N62" s="53" t="s">
        <v>66</v>
      </c>
      <c r="O62" s="55" t="s">
        <v>277</v>
      </c>
      <c r="P62" s="27"/>
    </row>
    <row r="63" spans="1:16" ht="174.75">
      <c r="A63" s="62"/>
      <c r="B63" s="57" t="s">
        <v>278</v>
      </c>
      <c r="C63" s="74">
        <v>58</v>
      </c>
      <c r="D63" s="52" t="s">
        <v>132</v>
      </c>
      <c r="E63" s="52">
        <v>1043</v>
      </c>
      <c r="F63" s="70" t="s">
        <v>133</v>
      </c>
      <c r="G63" s="52" t="s">
        <v>279</v>
      </c>
      <c r="H63" s="52" t="s">
        <v>280</v>
      </c>
      <c r="I63" s="52" t="s">
        <v>107</v>
      </c>
      <c r="J63" s="52" t="s">
        <v>276</v>
      </c>
      <c r="K63" s="52" t="s">
        <v>115</v>
      </c>
      <c r="L63" s="84" t="s">
        <v>273</v>
      </c>
      <c r="M63" s="52" t="s">
        <v>65</v>
      </c>
      <c r="N63" s="53" t="s">
        <v>66</v>
      </c>
      <c r="O63" s="55" t="s">
        <v>281</v>
      </c>
      <c r="P63" s="27"/>
    </row>
    <row r="64" spans="1:16" ht="202.5">
      <c r="A64" s="62"/>
      <c r="B64" s="79" t="s">
        <v>282</v>
      </c>
      <c r="C64" s="74">
        <v>59</v>
      </c>
      <c r="D64" s="52" t="s">
        <v>132</v>
      </c>
      <c r="E64" s="52">
        <v>1033</v>
      </c>
      <c r="F64" s="70" t="s">
        <v>133</v>
      </c>
      <c r="G64" s="52" t="s">
        <v>279</v>
      </c>
      <c r="H64" s="52" t="s">
        <v>283</v>
      </c>
      <c r="I64" s="52" t="s">
        <v>107</v>
      </c>
      <c r="J64" s="52" t="s">
        <v>276</v>
      </c>
      <c r="K64" s="52" t="s">
        <v>121</v>
      </c>
      <c r="L64" s="84" t="s">
        <v>273</v>
      </c>
      <c r="M64" s="52" t="s">
        <v>65</v>
      </c>
      <c r="N64" s="53" t="s">
        <v>66</v>
      </c>
      <c r="O64" s="55" t="s">
        <v>277</v>
      </c>
      <c r="P64" s="27"/>
    </row>
    <row r="65" spans="1:16" ht="40.5">
      <c r="A65" s="62"/>
      <c r="B65" s="62"/>
      <c r="C65" s="77">
        <v>60</v>
      </c>
      <c r="D65" s="52" t="s">
        <v>132</v>
      </c>
      <c r="E65" s="52">
        <v>1034</v>
      </c>
      <c r="F65" s="70" t="s">
        <v>133</v>
      </c>
      <c r="G65" s="52" t="s">
        <v>284</v>
      </c>
      <c r="H65" s="52" t="s">
        <v>285</v>
      </c>
      <c r="I65" s="52" t="s">
        <v>65</v>
      </c>
      <c r="J65" s="52" t="s">
        <v>65</v>
      </c>
      <c r="K65" s="52" t="s">
        <v>65</v>
      </c>
      <c r="L65" s="52" t="s">
        <v>65</v>
      </c>
      <c r="M65" s="52" t="s">
        <v>65</v>
      </c>
      <c r="N65" s="52" t="s">
        <v>98</v>
      </c>
      <c r="O65" s="55" t="s">
        <v>65</v>
      </c>
      <c r="P65" s="27"/>
    </row>
    <row r="66" spans="1:16" ht="229.5">
      <c r="A66" s="62"/>
      <c r="B66" s="62"/>
      <c r="C66" s="77">
        <v>61</v>
      </c>
      <c r="D66" s="52" t="s">
        <v>132</v>
      </c>
      <c r="E66" s="52">
        <v>1035</v>
      </c>
      <c r="F66" s="70" t="s">
        <v>133</v>
      </c>
      <c r="G66" s="52" t="s">
        <v>286</v>
      </c>
      <c r="H66" s="52" t="s">
        <v>287</v>
      </c>
      <c r="I66" s="52" t="s">
        <v>121</v>
      </c>
      <c r="J66" s="52" t="s">
        <v>288</v>
      </c>
      <c r="K66" s="52" t="s">
        <v>62</v>
      </c>
      <c r="L66" s="52" t="s">
        <v>289</v>
      </c>
      <c r="M66" s="40" t="s">
        <v>65</v>
      </c>
      <c r="N66" s="53" t="s">
        <v>66</v>
      </c>
      <c r="O66" s="55" t="s">
        <v>290</v>
      </c>
      <c r="P66" s="27"/>
    </row>
    <row r="67" spans="1:16" ht="229.5">
      <c r="A67" s="62"/>
      <c r="B67" s="62"/>
      <c r="C67" s="77">
        <v>62</v>
      </c>
      <c r="D67" s="52" t="s">
        <v>132</v>
      </c>
      <c r="E67" s="52">
        <v>1036</v>
      </c>
      <c r="F67" s="70" t="s">
        <v>133</v>
      </c>
      <c r="G67" s="52" t="s">
        <v>291</v>
      </c>
      <c r="H67" s="52" t="s">
        <v>292</v>
      </c>
      <c r="I67" s="40" t="s">
        <v>62</v>
      </c>
      <c r="J67" s="52" t="s">
        <v>288</v>
      </c>
      <c r="K67" s="40" t="s">
        <v>136</v>
      </c>
      <c r="L67" s="52" t="s">
        <v>293</v>
      </c>
      <c r="M67" s="40" t="s">
        <v>65</v>
      </c>
      <c r="N67" s="53" t="s">
        <v>66</v>
      </c>
      <c r="O67" s="55" t="s">
        <v>294</v>
      </c>
      <c r="P67" s="27"/>
    </row>
    <row r="68" spans="1:16" ht="229.5">
      <c r="A68" s="62"/>
      <c r="B68" s="62"/>
      <c r="C68" s="77">
        <v>63</v>
      </c>
      <c r="D68" s="52" t="s">
        <v>132</v>
      </c>
      <c r="E68" s="52">
        <v>1037</v>
      </c>
      <c r="F68" s="70" t="s">
        <v>133</v>
      </c>
      <c r="G68" s="52" t="s">
        <v>295</v>
      </c>
      <c r="H68" s="52" t="s">
        <v>296</v>
      </c>
      <c r="I68" s="40" t="s">
        <v>62</v>
      </c>
      <c r="J68" s="52" t="s">
        <v>288</v>
      </c>
      <c r="K68" s="40" t="s">
        <v>136</v>
      </c>
      <c r="L68" s="40" t="s">
        <v>65</v>
      </c>
      <c r="M68" s="40" t="s">
        <v>65</v>
      </c>
      <c r="N68" s="53" t="s">
        <v>66</v>
      </c>
      <c r="O68" s="55" t="s">
        <v>294</v>
      </c>
      <c r="P68" s="27"/>
    </row>
    <row r="69" spans="1:16">
      <c r="A69" s="62"/>
      <c r="B69" s="62"/>
      <c r="C69" s="77">
        <v>64</v>
      </c>
      <c r="D69" s="52" t="s">
        <v>132</v>
      </c>
      <c r="E69" s="52">
        <v>1040</v>
      </c>
      <c r="F69" s="70" t="s">
        <v>133</v>
      </c>
      <c r="G69" s="53" t="s">
        <v>297</v>
      </c>
      <c r="H69" s="55" t="s">
        <v>65</v>
      </c>
      <c r="I69" s="52" t="s">
        <v>65</v>
      </c>
      <c r="J69" s="52" t="s">
        <v>65</v>
      </c>
      <c r="K69" s="52" t="s">
        <v>65</v>
      </c>
      <c r="L69" s="52" t="s">
        <v>65</v>
      </c>
      <c r="M69" s="52" t="s">
        <v>65</v>
      </c>
      <c r="N69" s="52" t="s">
        <v>98</v>
      </c>
      <c r="O69" s="55" t="s">
        <v>65</v>
      </c>
      <c r="P69" s="27"/>
    </row>
    <row r="70" spans="1:16" ht="94.5">
      <c r="A70" s="62"/>
      <c r="B70" s="57" t="s">
        <v>298</v>
      </c>
      <c r="C70" s="74">
        <v>65</v>
      </c>
      <c r="D70" s="52" t="s">
        <v>132</v>
      </c>
      <c r="E70" s="52">
        <v>1041</v>
      </c>
      <c r="F70" s="70" t="s">
        <v>133</v>
      </c>
      <c r="G70" s="52" t="s">
        <v>299</v>
      </c>
      <c r="H70" s="52" t="s">
        <v>300</v>
      </c>
      <c r="I70" s="52" t="s">
        <v>65</v>
      </c>
      <c r="J70" s="52" t="s">
        <v>65</v>
      </c>
      <c r="K70" s="52" t="s">
        <v>65</v>
      </c>
      <c r="L70" s="52" t="s">
        <v>65</v>
      </c>
      <c r="M70" s="52" t="s">
        <v>65</v>
      </c>
      <c r="N70" s="52" t="s">
        <v>98</v>
      </c>
      <c r="O70" s="55" t="s">
        <v>65</v>
      </c>
      <c r="P70" s="27"/>
    </row>
    <row r="71" spans="1:16" ht="40.5">
      <c r="A71" s="62"/>
      <c r="B71" s="62"/>
      <c r="C71" s="77">
        <v>66</v>
      </c>
      <c r="D71" s="52" t="s">
        <v>132</v>
      </c>
      <c r="E71" s="52">
        <v>1038</v>
      </c>
      <c r="F71" s="70" t="s">
        <v>133</v>
      </c>
      <c r="G71" s="52" t="s">
        <v>228</v>
      </c>
      <c r="H71" s="52" t="s">
        <v>301</v>
      </c>
      <c r="I71" s="52" t="s">
        <v>65</v>
      </c>
      <c r="J71" s="52" t="s">
        <v>65</v>
      </c>
      <c r="K71" s="52" t="s">
        <v>65</v>
      </c>
      <c r="L71" s="52" t="s">
        <v>65</v>
      </c>
      <c r="M71" s="52" t="s">
        <v>65</v>
      </c>
      <c r="N71" s="52" t="s">
        <v>98</v>
      </c>
      <c r="O71" s="55" t="s">
        <v>65</v>
      </c>
      <c r="P71" s="27"/>
    </row>
    <row r="72" spans="1:16">
      <c r="A72" s="29" t="s">
        <v>42</v>
      </c>
      <c r="B72" s="30" t="s">
        <v>42</v>
      </c>
      <c r="C72" s="86" t="s">
        <v>42</v>
      </c>
      <c r="D72" s="86" t="s">
        <v>42</v>
      </c>
      <c r="E72" s="86" t="s">
        <v>42</v>
      </c>
      <c r="F72" s="86" t="s">
        <v>42</v>
      </c>
      <c r="G72" s="86" t="s">
        <v>42</v>
      </c>
      <c r="H72" s="86" t="s">
        <v>42</v>
      </c>
      <c r="I72" s="86" t="s">
        <v>42</v>
      </c>
      <c r="J72" s="86" t="s">
        <v>42</v>
      </c>
      <c r="K72" s="86" t="s">
        <v>42</v>
      </c>
      <c r="L72" s="86" t="s">
        <v>42</v>
      </c>
      <c r="M72" s="86" t="s">
        <v>42</v>
      </c>
      <c r="N72" s="86" t="s">
        <v>42</v>
      </c>
      <c r="O72" s="86" t="s">
        <v>42</v>
      </c>
      <c r="P72" s="31" t="s">
        <v>42</v>
      </c>
    </row>
    <row r="73" spans="1:16">
      <c r="A73" s="32" t="s">
        <v>42</v>
      </c>
      <c r="B73" s="41" t="s">
        <v>42</v>
      </c>
      <c r="C73" s="32" t="s">
        <v>42</v>
      </c>
      <c r="D73" s="32" t="s">
        <v>42</v>
      </c>
      <c r="E73" s="32" t="s">
        <v>42</v>
      </c>
      <c r="F73" s="32" t="s">
        <v>42</v>
      </c>
      <c r="G73" s="41" t="s">
        <v>42</v>
      </c>
      <c r="H73" s="41" t="s">
        <v>42</v>
      </c>
      <c r="I73" s="32" t="s">
        <v>42</v>
      </c>
      <c r="J73" s="32" t="s">
        <v>42</v>
      </c>
      <c r="K73" s="32" t="s">
        <v>42</v>
      </c>
      <c r="L73" s="32" t="s">
        <v>42</v>
      </c>
      <c r="M73" s="32" t="s">
        <v>42</v>
      </c>
      <c r="N73" s="32" t="s">
        <v>42</v>
      </c>
      <c r="O73" s="41" t="s">
        <v>42</v>
      </c>
      <c r="P73" s="32" t="s">
        <v>42</v>
      </c>
    </row>
    <row r="74" spans="1:16">
      <c r="A74" s="28" t="s">
        <v>42</v>
      </c>
      <c r="B74" s="28" t="s">
        <v>42</v>
      </c>
      <c r="C74" s="28" t="s">
        <v>42</v>
      </c>
      <c r="D74" s="28" t="s">
        <v>42</v>
      </c>
      <c r="E74" s="28" t="s">
        <v>42</v>
      </c>
      <c r="F74" s="28" t="s">
        <v>42</v>
      </c>
      <c r="G74" s="28" t="s">
        <v>42</v>
      </c>
      <c r="H74" s="28" t="s">
        <v>42</v>
      </c>
      <c r="I74" s="28" t="s">
        <v>42</v>
      </c>
      <c r="J74" s="28" t="s">
        <v>42</v>
      </c>
      <c r="K74" s="28" t="s">
        <v>42</v>
      </c>
      <c r="L74" s="28" t="s">
        <v>42</v>
      </c>
      <c r="M74" s="28" t="s">
        <v>42</v>
      </c>
      <c r="N74" s="28" t="s">
        <v>42</v>
      </c>
      <c r="O74" s="28" t="s">
        <v>42</v>
      </c>
      <c r="P74" s="28"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3 - Batch 2 Supplementary</Theme>
    <Doc_x0020_Number xmlns="336dc6f7-e858-42a6-bc18-5509d747a3d8">MHHS-DEL3320</Doc_x0020_Number>
    <V xmlns="3333897b-ac89-48f6-a1d8-b7f0e78cfc78">0.7</V>
    <Archive xmlns="3333897b-ac89-48f6-a1d8-b7f0e78cfc78">false</Archive>
    <SubType xmlns="3333897b-ac89-48f6-a1d8-b7f0e78cfc78">Approach and Plan</SubType>
    <Shortname xmlns="3333897b-ac89-48f6-a1d8-b7f0e78cfc78">SITOPS_OPC009_RM_COS v0.7</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E53E42-EE7C-4665-9EE0-DECDA213A04B}"/>
</file>

<file path=customXml/itemProps2.xml><?xml version="1.0" encoding="utf-8"?>
<ds:datastoreItem xmlns:ds="http://schemas.openxmlformats.org/officeDocument/2006/customXml" ds:itemID="{CF9D3C0A-9E4E-4B9D-96A6-A5CC8B68B0F4}"/>
</file>

<file path=customXml/itemProps3.xml><?xml version="1.0" encoding="utf-8"?>
<ds:datastoreItem xmlns:ds="http://schemas.openxmlformats.org/officeDocument/2006/customXml" ds:itemID="{79EF1462-137A-4D5B-8491-0C6EB16BCFC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Evans (MHHSProgramme)</dc:creator>
  <cp:keywords/>
  <dc:description/>
  <cp:lastModifiedBy>Steve Evans (MHHSProgramme)</cp:lastModifiedBy>
  <cp:revision/>
  <dcterms:created xsi:type="dcterms:W3CDTF">2024-12-05T14:51:46Z</dcterms:created>
  <dcterms:modified xsi:type="dcterms:W3CDTF">2025-02-19T13:43:26Z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0x010100721E43116DE2134CB9E13FF69ECF2924</vt:lpwstr>
  </property>
  <property fmtid="{D5CDD505-2E9C-101B-9397-08002B2CF9AE}" pid="3" name="MediaServiceImageTags">
    <vt:lpwstr/>
  </property>
</Properties>
</file>